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5F6B9F15-E891-450E-824D-5B6014C9E970}" xr6:coauthVersionLast="45" xr6:coauthVersionMax="45" xr10:uidLastSave="{00000000-0000-0000-0000-000000000000}"/>
  <bookViews>
    <workbookView xWindow="-120" yWindow="-120" windowWidth="29040" windowHeight="15840" firstSheet="8" activeTab="10" xr2:uid="{00000000-000D-0000-FFFF-FFFF00000000}"/>
  </bookViews>
  <sheets>
    <sheet name="SOSYAL BİL MYO" sheetId="17" r:id="rId1"/>
    <sheet name="TEKNİK BİL MYO" sheetId="16" r:id="rId2"/>
    <sheet name="ÇILDIR MYO" sheetId="15" r:id="rId3"/>
    <sheet name="SAĞLIK HİZ MYO" sheetId="14" r:id="rId4"/>
    <sheet name="POSOF MYO" sheetId="13" r:id="rId5"/>
    <sheet name="GÖLE MYO" sheetId="12" r:id="rId6"/>
    <sheet name="İLAHİYAT FAK." sheetId="3" r:id="rId7"/>
    <sheet name="MÜHENDİSLİK FAKÜLTESİ" sheetId="4" r:id="rId8"/>
    <sheet name="GÜZEL SANATLAR FAK." sheetId="5" r:id="rId9"/>
    <sheet name="İKTİSADİ VE İDARİ BİL FAK." sheetId="7" r:id="rId10"/>
    <sheet name="İNSANİ BİLİMLER EDB.FAK." sheetId="8" r:id="rId11"/>
    <sheet name="BESYO" sheetId="9" r:id="rId12"/>
    <sheet name="SAĞLIK BİL.FAK." sheetId="11" r:id="rId13"/>
    <sheet name="TURİZM" sheetId="10" r:id="rId14"/>
  </sheets>
  <definedNames>
    <definedName name="_xlnm.Print_Area" localSheetId="8">'GÜZEL SANATLAR FAK.'!$A$1:$G$6</definedName>
    <definedName name="_xlnm.Print_Area" localSheetId="9">'İKTİSADİ VE İDARİ BİL FAK.'!$A$1:$G$11</definedName>
    <definedName name="_xlnm.Print_Area" localSheetId="7">'MÜHENDİSLİK FAKÜLTESİ'!$A$1:$G$7</definedName>
    <definedName name="_xlnm.Print_Area" localSheetId="4">'POSOF MYO'!$A$1:$G$7</definedName>
    <definedName name="_xlnm.Print_Area" localSheetId="0">'SOSYAL BİL MYO'!$A$1:$G$7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1" l="1"/>
  <c r="E5" i="11"/>
  <c r="F5" i="11"/>
  <c r="D28" i="8"/>
  <c r="E28" i="8"/>
  <c r="F28" i="8"/>
  <c r="D11" i="7"/>
  <c r="E11" i="7"/>
  <c r="F11" i="7"/>
  <c r="E5" i="5" l="1"/>
  <c r="F5" i="5"/>
  <c r="G5" i="5"/>
  <c r="D7" i="4"/>
  <c r="E7" i="4"/>
  <c r="F7" i="4"/>
  <c r="D26" i="3"/>
  <c r="E26" i="3"/>
  <c r="F26" i="3"/>
  <c r="G26" i="3"/>
  <c r="F6" i="12"/>
  <c r="G6" i="12"/>
  <c r="D7" i="13" l="1"/>
  <c r="G7" i="13"/>
  <c r="D8" i="14"/>
  <c r="E8" i="14"/>
  <c r="F8" i="14"/>
  <c r="G8" i="14"/>
  <c r="D6" i="15"/>
  <c r="E6" i="15"/>
  <c r="F6" i="15"/>
  <c r="G6" i="15"/>
  <c r="D6" i="16"/>
  <c r="E6" i="16"/>
  <c r="F6" i="16"/>
  <c r="G6" i="16"/>
  <c r="D7" i="17"/>
  <c r="E7" i="17"/>
  <c r="F7" i="17"/>
  <c r="G7" i="17"/>
  <c r="F4" i="10" l="1"/>
  <c r="E4" i="10"/>
  <c r="D4" i="10"/>
</calcChain>
</file>

<file path=xl/sharedStrings.xml><?xml version="1.0" encoding="utf-8"?>
<sst xmlns="http://schemas.openxmlformats.org/spreadsheetml/2006/main" count="279" uniqueCount="164">
  <si>
    <t>BÖLÜM</t>
  </si>
  <si>
    <t>ANABİLİM DALI/PROGRAM</t>
  </si>
  <si>
    <t>TIBBİ HİZMETLER VE TEKNİKLER BÖLÜMÜ</t>
  </si>
  <si>
    <t>HEMŞİRELİK ANABİLİM DALI</t>
  </si>
  <si>
    <t>SAĞLIK YÖNETİMİ ANABİLİM DALI</t>
  </si>
  <si>
    <t>RESİM BÖLÜMÜ</t>
  </si>
  <si>
    <t>FELSEFE BÖLÜMÜ</t>
  </si>
  <si>
    <t>RUS DİLİ VE EDEBİYATI BÖLÜMÜ</t>
  </si>
  <si>
    <t>SANAT TARİHİ BÖLÜMÜ</t>
  </si>
  <si>
    <t>TARİH BÖLÜMÜ</t>
  </si>
  <si>
    <t>TÜRK DİLİ VE EDEBİYATI BÖLÜMÜ</t>
  </si>
  <si>
    <t>HALK BİLİMİ BÖLÜMÜ</t>
  </si>
  <si>
    <t>BEDEN EĞİTİMİ VE SPOR EĞİTİMİ ABD</t>
  </si>
  <si>
    <t>SOSYAL HİZMETLER BÖLÜMÜ</t>
  </si>
  <si>
    <t>TURİZM İŞLETMECİLİĞİ ABD</t>
  </si>
  <si>
    <t>İLK VE ACİL YARDIM PR.</t>
  </si>
  <si>
    <t>HUKUK BÖLÜMÜ</t>
  </si>
  <si>
    <t>ADALET PR.</t>
  </si>
  <si>
    <t>FİZYOTERAPİ PR.</t>
  </si>
  <si>
    <t>MUHASEBE VE VERGİ UYGULAMALARI PR.</t>
  </si>
  <si>
    <t xml:space="preserve">İSLAM SANATLARI VE DİNİ MUSİKİ ANABİLİM DALI </t>
  </si>
  <si>
    <t xml:space="preserve">ARAP DİLİ VE BELAGATI ANABİLİM DALI </t>
  </si>
  <si>
    <t>BÜRO YÖNETİMİ VE YÖNETİCİ ASİSTANLIĞI PR.</t>
  </si>
  <si>
    <t xml:space="preserve">SOSYAL HİZMETLER PR. </t>
  </si>
  <si>
    <t>PROF.</t>
  </si>
  <si>
    <t>DOÇ.</t>
  </si>
  <si>
    <t>BİLGİSAYAR DONANIMI ANABİLİM DALI</t>
  </si>
  <si>
    <t>DİN PSİKOLOJİSİ ANABİLİM DALI</t>
  </si>
  <si>
    <t xml:space="preserve">ULUSLAR ARASI İLİŞKİLER BÖLÜMÜ
</t>
  </si>
  <si>
    <t xml:space="preserve">İŞLETME BÖLÜMÜ
</t>
  </si>
  <si>
    <t>ARICILIK PR.</t>
  </si>
  <si>
    <t>İŞ SAĞLIĞI VE GÜVENLİĞİ PR.</t>
  </si>
  <si>
    <t>MÜLKİYET KORUMA VE GÜVENLİK BÖLÜMÜ</t>
  </si>
  <si>
    <t>PAZARLAMA VE REKLAMCILIK BÖLÜMÜ</t>
  </si>
  <si>
    <t xml:space="preserve">GIDA İŞLEME BÖLÜMÜ </t>
  </si>
  <si>
    <t>GIDA TEKNOLOJİSİ PR.</t>
  </si>
  <si>
    <t>OPTİSYENLİK PR.</t>
  </si>
  <si>
    <t xml:space="preserve">LABORANT VE VETERİNER SAĞLIK BÖLÜMÜ </t>
  </si>
  <si>
    <t>LABORANT VE VETERİNER SAĞLIK PR.</t>
  </si>
  <si>
    <t xml:space="preserve">LOJİSTİK PR. </t>
  </si>
  <si>
    <t>TÜRK MÜZİĞİ TEMEL BİLİMLER ABD</t>
  </si>
  <si>
    <t xml:space="preserve">RESİM ANASANAT DALI </t>
  </si>
  <si>
    <t xml:space="preserve">ARKEOLOJİ BÖLÜMÜ </t>
  </si>
  <si>
    <t xml:space="preserve">BATI DİLLERİ VE EDEBİYATLARI BÖLÜMÜ </t>
  </si>
  <si>
    <t xml:space="preserve">BİLGİ VE BELGE YÖNETİMİ BÖLÜMÜ </t>
  </si>
  <si>
    <t xml:space="preserve">ÇEVİRİ BİLİMİ BÖLÜMÜ </t>
  </si>
  <si>
    <t>DOĞU DİLLERİ VE EDEBİYATLARI BÖLÜMÜ</t>
  </si>
  <si>
    <t>SOSYOLOJİ BÖLÜMÜ</t>
  </si>
  <si>
    <t>PREHİSTORYA ANABİLİM DALI</t>
  </si>
  <si>
    <t xml:space="preserve">KLASİK ARKEOLOJİ ANABİLİM DALI </t>
  </si>
  <si>
    <t xml:space="preserve">İNGİLİZ DİLİ VE EDEBİYATI ANABİLİM DALI </t>
  </si>
  <si>
    <t>BÖLGESEL COĞRAFYA ANABİLİM DALI</t>
  </si>
  <si>
    <t>TÜRKİYE COĞRAFYASI ANABİLİM DALI </t>
  </si>
  <si>
    <t>ÇAĞDAŞ TÜRK LEHÇELERİ VE EDEBİYATLARI ANABİLİM DALI</t>
  </si>
  <si>
    <t xml:space="preserve">FİZİKİ COĞRAFYA ANABİLİM DALI </t>
  </si>
  <si>
    <t>HALK BİLİMİ ABD</t>
  </si>
  <si>
    <t>YENİ TÜRK EDEBİYATI ANABİLİM DALI </t>
  </si>
  <si>
    <t xml:space="preserve">ÇEVRE BİLİMLERİ ANABİLİM DALI </t>
  </si>
  <si>
    <t>TALEP EDİLEN KADROLAR</t>
  </si>
  <si>
    <t xml:space="preserve">
İLAHİYAT FAKÜLTESİ
</t>
  </si>
  <si>
    <t>DR.ÖĞR.
ÜYESİ</t>
  </si>
  <si>
    <t>ÖĞR.
GÖR.</t>
  </si>
  <si>
    <t xml:space="preserve">ÇAĞDAŞ TÜRK LEHÇELERİ
 VE EDEBİYATLARI BÖLÜMÜ </t>
  </si>
  <si>
    <t xml:space="preserve">YAKINÇAĞ TARİHİ ANABİLİM DALI </t>
  </si>
  <si>
    <t xml:space="preserve">YENİ TÜRK DİLİ ANABİLİM DALI </t>
  </si>
  <si>
    <t xml:space="preserve">ORTAÇAĞ TARİHİ ANABİLİM DALI </t>
  </si>
  <si>
    <t xml:space="preserve">TÜRKİYE CUMHURİYETİ TARİHİ ANABİLİM DALI </t>
  </si>
  <si>
    <t>GENEL SOSYOLOJİ VE METODOLOJİ ANABİLİM DALI</t>
  </si>
  <si>
    <t>UYGULAMALI SOSYOLOJİ ANABİLİM DALI</t>
  </si>
  <si>
    <t xml:space="preserve">GENEL TÜRK TARİHİ ANABİLİM DALI </t>
  </si>
  <si>
    <t xml:space="preserve">ESKİÇAĞ TARİHİ ANABİLİM DALI </t>
  </si>
  <si>
    <t>MÜTERCİM TERCÜMANLIK (İNGİLİZCE) ANABİLİM DALI</t>
  </si>
  <si>
    <t xml:space="preserve">FARS DİLİ VE EDEBİYATI ANABİLİM DALI </t>
  </si>
  <si>
    <t xml:space="preserve">BİLİM TARİHİ ANABİLİM DALI </t>
  </si>
  <si>
    <t xml:space="preserve">SİSTEMATİK FELSEFE ANABİLİM DALI </t>
  </si>
  <si>
    <t xml:space="preserve"> BÖLÜM TOPLAM</t>
  </si>
  <si>
    <t xml:space="preserve">FELSEFE VE  DİN BİLİMLERİ BÖLÜMÜ
</t>
  </si>
  <si>
    <t xml:space="preserve">İSLAM TARİHİ VE
SANATLARI BÖLÜMÜ
</t>
  </si>
  <si>
    <t xml:space="preserve">
TEMEL İSLAM BİLİMLERİ BÖLÜMÜ
</t>
  </si>
  <si>
    <t>SAĞLIK YÖNETİMİ BÖLÜMÜ</t>
  </si>
  <si>
    <t>HEMŞİRELİK BÖLÜMÜ</t>
  </si>
  <si>
    <t xml:space="preserve">YÖNETİM VE ORGANİZASYON BÖLÜMÜ </t>
  </si>
  <si>
    <t>İNSANİ BİLİMLER VE EDEBİYAT FAKÜLTESİ</t>
  </si>
  <si>
    <t xml:space="preserve">DÖKÜMANTASYON VE ENFORMASYON ANABİLİM DALI </t>
  </si>
  <si>
    <t>YENİÇAĞ TARİHİ ANABİLİM DALI</t>
  </si>
  <si>
    <t xml:space="preserve">HALKLA İLİŞKİLER VE TANITIM PR. </t>
  </si>
  <si>
    <t>TASAVVUF ANA BİLİM DALI</t>
  </si>
  <si>
    <t>ULAŞTIRMA HİZMETLERİ BÖLÜMÜ</t>
  </si>
  <si>
    <t>RUS DİLİ VE EDEBİYATI</t>
  </si>
  <si>
    <t>İSLAM SANATLARI VE DİNİ MUSİKİ ANABİLİM DALI 
(İSLAM SANATLARI BİLİM DALI)</t>
  </si>
  <si>
    <t>İSLAM SANATLARI VE DİNİ MUSİKİ ANABİLİM DALI
 (DİNİ MUSİKİ BİLİM DALI)</t>
  </si>
  <si>
    <t>DİN BİLİMLERİ ANABİLİM DALI
(DİN SOSYOLOJİSİ BİLİM DALI)</t>
  </si>
  <si>
    <t>DİN FELSEFESİ ANABİLİM DALI
(DİNLER TARİHİ BİLİM DALI)</t>
  </si>
  <si>
    <t>TURİZM İŞLETMECİLİĞİ VE OTELCİLİK YÜKSEKOKULU</t>
  </si>
  <si>
    <t>SAHNE VE GÖSTERİ SANATLARI TEKNOLOJİSİ PR.</t>
  </si>
  <si>
    <t>TIBBİ GÖRÜNTÜLEME TEKNİKLERİ PR</t>
  </si>
  <si>
    <t>DİN FELSEFESİ ANABİLİM DALI
(DİN EĞİTİMİ BİLİM DALI)</t>
  </si>
  <si>
    <t xml:space="preserve">MÜLKİYET KORUMA VE GÜVENLİK BÖLÜMÜ </t>
  </si>
  <si>
    <t>SİVİL SAVUNMA VE İTFAİYECİLİK PR.</t>
  </si>
  <si>
    <t xml:space="preserve">SOSYAL HİZMET VE DANIŞMANLIK BÖLÜMÜ </t>
  </si>
  <si>
    <t>SOSYAL HİZMET PR.</t>
  </si>
  <si>
    <t>TERAPİ VE REHABİLİTASYON BÖLÜMÜ</t>
  </si>
  <si>
    <t xml:space="preserve">DİN BİLİMLERİ ANABİLİM DALI
</t>
  </si>
  <si>
    <t xml:space="preserve">DİN FELSEFESİ ANABİLİM DALI
</t>
  </si>
  <si>
    <t>TEFSİR ANABİLİM DALI</t>
  </si>
  <si>
    <t xml:space="preserve">BATI SANATI VE ÇAĞDAŞ SANAT ANABİLM DALI </t>
  </si>
  <si>
    <t xml:space="preserve">TIBBİ LABORATUVAR TEKNİKLERİ PR.
</t>
  </si>
  <si>
    <t xml:space="preserve">
POSOF MESLEK YÜKSEKOKULU
POSOF MYO</t>
  </si>
  <si>
    <t xml:space="preserve">
HUKUK BÖLÜMÜ</t>
  </si>
  <si>
    <t>ARDAHAN ÜNİVERSİTESİ 
2020 YILI NORM KADRO PLANLAMASI</t>
  </si>
  <si>
    <t xml:space="preserve"> TOPLAM</t>
  </si>
  <si>
    <t>BÜRO HİZMETLERİ VE SEKRETERLİK BÖLÜMÜ</t>
  </si>
  <si>
    <t>MUHASEBE VE  VERGİ BÖLÜMÜ</t>
  </si>
  <si>
    <t>GÖRSEL İŞİTSEL TEKNİKLER VE
 MEDYA YAPIMCILIĞI BÖLÜMÜ</t>
  </si>
  <si>
    <t>ÇILDIR MESLEK YÜKSEKOKULU</t>
  </si>
  <si>
    <t>TOPLAM</t>
  </si>
  <si>
    <t>TIBBİ HİZMETLER VE  TEKNİKLER BÖLÜMÜ</t>
  </si>
  <si>
    <t>ARDAHAN SAĞLIK HİZMETLERİ MESLEK YÜKSEKOKULU</t>
  </si>
  <si>
    <t>SAĞLK BAKIM HİZMETLERİ BÖLÜMÜ</t>
  </si>
  <si>
    <t xml:space="preserve">BİTKİSEL VE HAYVANSAL ÜRETİM BÖLÜMÜ </t>
  </si>
  <si>
    <t>NİHAT DELİBALTA GÖLE MESLEK YÜKSEKOKULU</t>
  </si>
  <si>
    <t xml:space="preserve"> 
 TOPLAM</t>
  </si>
  <si>
    <t>KURAN-I KERİM OKUMA VE KIRAAT İLMİ ANABİLİM DALI</t>
  </si>
  <si>
    <t xml:space="preserve">  TOPLAM</t>
  </si>
  <si>
    <t xml:space="preserve">
ÇEVRE  MÜHENDİSLİĞİ BÖLÜMÜ
</t>
  </si>
  <si>
    <t xml:space="preserve">
MÜHENDİSLİK FAKÜLTESİ
</t>
  </si>
  <si>
    <t>TÜRK MÜZİĞİ TEMEL BİLİMLER BÖLÜMÜ</t>
  </si>
  <si>
    <t xml:space="preserve">İKTİSAT TARİHİ ANABİLİM DALI </t>
  </si>
  <si>
    <t xml:space="preserve">ULUSLAR ARASI HUKUK ANABİLİM DALI </t>
  </si>
  <si>
    <t xml:space="preserve">ULUSLAR ARASI İLİŞKİLER ANABİLİM DALI </t>
  </si>
  <si>
    <t xml:space="preserve">MUHASEBE VE FİNANSMAN ANABİLİM DALI </t>
  </si>
  <si>
    <t xml:space="preserve">SAYISAL YÖNTEMLER ANABİLİM DALI </t>
  </si>
  <si>
    <t xml:space="preserve">KENTLEŞME VE ÇEVRE SORUNLARI ANABİLİM DALI </t>
  </si>
  <si>
    <t xml:space="preserve">HUKUK BİLİMLERİ ANABİLİM DALI </t>
  </si>
  <si>
    <t xml:space="preserve">SOSYAL HİZMETLER  ANABİLİM DALI </t>
  </si>
  <si>
    <t xml:space="preserve">COĞRAFYA  BÖLÜMÜ </t>
  </si>
  <si>
    <t>BEDEN EĞİTİMİ VE  SPOR EĞİTİMİ BÖLÜMÜ</t>
  </si>
  <si>
    <t>TURİZM İŞLETMECİLİĞİ  BÖLÜMÜ</t>
  </si>
  <si>
    <t xml:space="preserve">SİYER-İ NEBİ VE İSLAM TARİHİ ANABİLİM DALI-İSLAM TARİHİ BİLİM DALI </t>
  </si>
  <si>
    <t xml:space="preserve">SİYER-İ NEBİ VE İSLAM TARİHİ ANABİLİM DALI-SİYER-İ NEBİ BİLİM DALI </t>
  </si>
  <si>
    <t>OSMANLI TÜRKÇESİ VE İSLAMİ TÜRK EDEBİYATI ANABİLİM DALI-İSLAMİ TÜRK EDEBİYATI BİLİM DALI</t>
  </si>
  <si>
    <t xml:space="preserve">FIKIH ANABİLİM DALI-FIKIH BİLİM DALI </t>
  </si>
  <si>
    <t>FIKIH ANABİLİM DALI-FIKIH USULÜ BİLİM DALI </t>
  </si>
  <si>
    <t xml:space="preserve">HADİS ANABİLİM DALI-HADİS BİLİM DALI </t>
  </si>
  <si>
    <t>HADİS ANABİLİM DALI-HADİS İLİMLERİ VE USULÜ BİLİM DALI </t>
  </si>
  <si>
    <t>KELAM VE İTİKADI İSLAM MEZHEPLERİ ANABİLİM DALI -İTİKADİ İSLAM MEZHEPLERİ BİLİM DALI</t>
  </si>
  <si>
    <t xml:space="preserve">KELAM VE İTİKADI İSLAM MEZHEPLERİ ANABİLİM DALI -KELAM BİLİM DALI </t>
  </si>
  <si>
    <t xml:space="preserve">TEFSİR ANABİLİM DALI -
KUR'AN İLİMLERİ VE TEFSİR USULÜ BİLİM DALI </t>
  </si>
  <si>
    <t xml:space="preserve">
TIBBİ HİZMETLER VE  TEKNİKLER BÖLÜMÜ</t>
  </si>
  <si>
    <t>ARDAHAN TEKNİK HİZMETLER MESLEK YÜKSEKOKULU</t>
  </si>
  <si>
    <t>ARDAHAN SOSYAL BİLİMLER  MESLEK YÜKSEKOKULU</t>
  </si>
  <si>
    <t xml:space="preserve">
GÜZEL SANATLAR FAKÜLTESİ        
</t>
  </si>
  <si>
    <t xml:space="preserve">BİLGİSAYAR  MÜHENDİSLİĞİ BÖLÜMÜ
</t>
  </si>
  <si>
    <t xml:space="preserve">
                                            İKTİSADİ VE İDARİ BİLİMLER FAKÜLTESİ
</t>
  </si>
  <si>
    <t xml:space="preserve">SİYASET BİLİMİ VE KAMU  YÖNETİMİ BÖLÜMÜ
</t>
  </si>
  <si>
    <t>BEDEN EĞİTİMİ VE SPOR 
YÜKSEKOKULU</t>
  </si>
  <si>
    <t>ENGELLİ BAKIMI VE REHABİLİTASYON PR.</t>
  </si>
  <si>
    <t>EVDE HASTA BAKIMI PR.</t>
  </si>
  <si>
    <t>POSTA HİZMETLERİ PR.</t>
  </si>
  <si>
    <t xml:space="preserve">YAZILIM  ANABİLİM DALI </t>
  </si>
  <si>
    <t xml:space="preserve">
ELEKTRİK ELEKTRONİK MÜHENDİSLİĞİ BÖLÜMÜ
</t>
  </si>
  <si>
    <t xml:space="preserve">ELEKTRONİK  ANABİLİM DALI
</t>
  </si>
  <si>
    <t xml:space="preserve">
İKTİSAT BÖLÜMÜ
</t>
  </si>
  <si>
    <t>SAĞLIK BİLİMLERİ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</si>
</sst>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right" vertical="center" textRotation="90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2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/>
    <xf numFmtId="0" fontId="7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wrapText="1"/>
    </xf>
    <xf numFmtId="0" fontId="4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vertical="center" textRotation="90" wrapText="1"/>
    </xf>
    <xf numFmtId="0" fontId="6" fillId="2" borderId="3" xfId="0" applyFont="1" applyFill="1" applyBorder="1" applyAlignment="1">
      <alignment vertical="center" textRotation="90" wrapText="1"/>
    </xf>
    <xf numFmtId="0" fontId="6" fillId="2" borderId="4" xfId="0" applyFont="1" applyFill="1" applyBorder="1" applyAlignment="1">
      <alignment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/>
    </xf>
    <xf numFmtId="0" fontId="9" fillId="2" borderId="3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textRotation="90" wrapText="1"/>
    </xf>
    <xf numFmtId="0" fontId="6" fillId="2" borderId="1" xfId="0" applyFont="1" applyFill="1" applyBorder="1" applyAlignment="1">
      <alignment textRotation="90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zoomScaleNormal="100" zoomScaleSheetLayoutView="98" workbookViewId="0">
      <selection activeCell="B11" sqref="B11"/>
    </sheetView>
  </sheetViews>
  <sheetFormatPr defaultRowHeight="15" customHeight="1" x14ac:dyDescent="0.25"/>
  <cols>
    <col min="1" max="1" width="13.85546875" style="11" customWidth="1"/>
    <col min="2" max="2" width="49.28515625" style="4" customWidth="1"/>
    <col min="3" max="3" width="32.7109375" style="26" customWidth="1"/>
    <col min="4" max="5" width="10.7109375" style="5" customWidth="1"/>
    <col min="6" max="7" width="10.7109375" style="4" customWidth="1"/>
    <col min="8" max="16384" width="9.140625" style="2"/>
  </cols>
  <sheetData>
    <row r="1" spans="1:8" ht="60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8" ht="68.25" customHeight="1" x14ac:dyDescent="0.25">
      <c r="A2" s="77" t="s">
        <v>150</v>
      </c>
      <c r="B2" s="10" t="s">
        <v>0</v>
      </c>
      <c r="C2" s="24" t="s">
        <v>1</v>
      </c>
      <c r="D2" s="3" t="s">
        <v>24</v>
      </c>
      <c r="E2" s="9" t="s">
        <v>25</v>
      </c>
      <c r="F2" s="42" t="s">
        <v>60</v>
      </c>
      <c r="G2" s="3" t="s">
        <v>61</v>
      </c>
      <c r="H2" s="80"/>
    </row>
    <row r="3" spans="1:8" s="47" customFormat="1" ht="68.25" customHeight="1" x14ac:dyDescent="0.25">
      <c r="A3" s="78"/>
      <c r="B3" s="49" t="s">
        <v>111</v>
      </c>
      <c r="C3" s="45" t="s">
        <v>22</v>
      </c>
      <c r="D3" s="46"/>
      <c r="E3" s="46"/>
      <c r="F3" s="43"/>
      <c r="G3" s="43">
        <v>1</v>
      </c>
      <c r="H3" s="80"/>
    </row>
    <row r="4" spans="1:8" s="47" customFormat="1" ht="50.1" customHeight="1" x14ac:dyDescent="0.25">
      <c r="A4" s="78"/>
      <c r="B4" s="49" t="s">
        <v>112</v>
      </c>
      <c r="C4" s="45" t="s">
        <v>19</v>
      </c>
      <c r="D4" s="46"/>
      <c r="E4" s="46"/>
      <c r="F4" s="43"/>
      <c r="G4" s="43">
        <v>1</v>
      </c>
    </row>
    <row r="5" spans="1:8" s="47" customFormat="1" ht="61.5" customHeight="1" x14ac:dyDescent="0.25">
      <c r="A5" s="78"/>
      <c r="B5" s="49" t="s">
        <v>113</v>
      </c>
      <c r="C5" s="45" t="s">
        <v>94</v>
      </c>
      <c r="D5" s="46"/>
      <c r="E5" s="46"/>
      <c r="F5" s="43"/>
      <c r="G5" s="43">
        <v>3</v>
      </c>
    </row>
    <row r="6" spans="1:8" s="47" customFormat="1" ht="54.75" customHeight="1" x14ac:dyDescent="0.25">
      <c r="A6" s="78"/>
      <c r="B6" s="48" t="s">
        <v>33</v>
      </c>
      <c r="C6" s="45" t="s">
        <v>85</v>
      </c>
      <c r="D6" s="46"/>
      <c r="E6" s="46"/>
      <c r="F6" s="43">
        <v>1</v>
      </c>
      <c r="G6" s="43"/>
    </row>
    <row r="7" spans="1:8" ht="43.5" customHeight="1" x14ac:dyDescent="0.25">
      <c r="A7" s="79"/>
      <c r="B7" s="38" t="s">
        <v>110</v>
      </c>
      <c r="C7" s="36"/>
      <c r="D7" s="22">
        <f>SUM(D3:D6)</f>
        <v>0</v>
      </c>
      <c r="E7" s="22">
        <f>SUM(E3:E6)</f>
        <v>0</v>
      </c>
      <c r="F7" s="22">
        <f>SUM(F3:F6)</f>
        <v>1</v>
      </c>
      <c r="G7" s="22">
        <f>SUM(G3:G6)</f>
        <v>5</v>
      </c>
    </row>
    <row r="8" spans="1:8" ht="30" customHeight="1" x14ac:dyDescent="0.25"/>
    <row r="9" spans="1:8" ht="30" customHeight="1" x14ac:dyDescent="0.25"/>
    <row r="10" spans="1:8" ht="30" customHeight="1" x14ac:dyDescent="0.25"/>
    <row r="11" spans="1:8" ht="30" customHeight="1" x14ac:dyDescent="0.25"/>
    <row r="12" spans="1:8" ht="30" customHeight="1" x14ac:dyDescent="0.25"/>
    <row r="13" spans="1:8" ht="30" customHeight="1" x14ac:dyDescent="0.25"/>
    <row r="14" spans="1:8" ht="30" customHeight="1" x14ac:dyDescent="0.25"/>
    <row r="15" spans="1:8" ht="30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</sheetData>
  <mergeCells count="4">
    <mergeCell ref="A1:C1"/>
    <mergeCell ref="A2:A7"/>
    <mergeCell ref="H2:H3"/>
    <mergeCell ref="D1:G1"/>
  </mergeCells>
  <pageMargins left="0.7" right="0.7" top="0.75" bottom="0.75" header="0.3" footer="0.3"/>
  <pageSetup paperSize="9" scale="65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zoomScaleNormal="100" workbookViewId="0">
      <selection activeCell="C4" sqref="C4"/>
    </sheetView>
  </sheetViews>
  <sheetFormatPr defaultRowHeight="15.75" x14ac:dyDescent="0.25"/>
  <cols>
    <col min="1" max="1" width="10.140625" style="11" customWidth="1"/>
    <col min="2" max="2" width="37" style="51" customWidth="1"/>
    <col min="3" max="3" width="42.28515625" style="26" customWidth="1"/>
    <col min="4" max="6" width="9.7109375" style="5" customWidth="1"/>
    <col min="7" max="7" width="9.7109375" style="2" customWidth="1"/>
    <col min="8" max="16384" width="9.140625" style="2"/>
  </cols>
  <sheetData>
    <row r="1" spans="1:15" s="13" customFormat="1" ht="66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15" s="44" customFormat="1" ht="60" customHeight="1" x14ac:dyDescent="0.25">
      <c r="A2" s="104" t="s">
        <v>153</v>
      </c>
      <c r="B2" s="63" t="s">
        <v>0</v>
      </c>
      <c r="C2" s="24" t="s">
        <v>1</v>
      </c>
      <c r="D2" s="65" t="s">
        <v>24</v>
      </c>
      <c r="E2" s="10" t="s">
        <v>25</v>
      </c>
      <c r="F2" s="41" t="s">
        <v>60</v>
      </c>
      <c r="G2" s="65" t="s">
        <v>61</v>
      </c>
    </row>
    <row r="3" spans="1:15" s="44" customFormat="1" ht="46.5" customHeight="1" x14ac:dyDescent="0.25">
      <c r="A3" s="105"/>
      <c r="B3" s="73" t="s">
        <v>162</v>
      </c>
      <c r="C3" s="6" t="s">
        <v>127</v>
      </c>
      <c r="D3" s="43"/>
      <c r="E3" s="43"/>
      <c r="F3" s="43">
        <v>1</v>
      </c>
      <c r="G3" s="43"/>
    </row>
    <row r="4" spans="1:15" ht="44.25" customHeight="1" x14ac:dyDescent="0.25">
      <c r="A4" s="105"/>
      <c r="B4" s="88" t="s">
        <v>28</v>
      </c>
      <c r="C4" s="6" t="s">
        <v>128</v>
      </c>
      <c r="D4" s="40">
        <v>1</v>
      </c>
      <c r="E4" s="40"/>
      <c r="F4" s="39">
        <v>1</v>
      </c>
      <c r="G4" s="40"/>
    </row>
    <row r="5" spans="1:15" ht="60" customHeight="1" x14ac:dyDescent="0.25">
      <c r="A5" s="105"/>
      <c r="B5" s="89"/>
      <c r="C5" s="6" t="s">
        <v>129</v>
      </c>
      <c r="D5" s="40"/>
      <c r="E5" s="40"/>
      <c r="F5" s="39">
        <v>1</v>
      </c>
      <c r="G5" s="40"/>
      <c r="I5" s="51"/>
      <c r="O5" s="44"/>
    </row>
    <row r="6" spans="1:15" ht="54" customHeight="1" x14ac:dyDescent="0.25">
      <c r="A6" s="105"/>
      <c r="B6" s="88" t="s">
        <v>29</v>
      </c>
      <c r="C6" s="6" t="s">
        <v>130</v>
      </c>
      <c r="D6" s="40"/>
      <c r="E6" s="40">
        <v>1</v>
      </c>
      <c r="F6" s="40"/>
      <c r="G6" s="40"/>
    </row>
    <row r="7" spans="1:15" ht="40.5" customHeight="1" x14ac:dyDescent="0.25">
      <c r="A7" s="105"/>
      <c r="B7" s="90"/>
      <c r="C7" s="6" t="s">
        <v>131</v>
      </c>
      <c r="D7" s="40">
        <v>1</v>
      </c>
      <c r="E7" s="40"/>
      <c r="F7" s="40">
        <v>1</v>
      </c>
      <c r="G7" s="40"/>
    </row>
    <row r="8" spans="1:15" ht="60" customHeight="1" x14ac:dyDescent="0.25">
      <c r="A8" s="105"/>
      <c r="B8" s="88" t="s">
        <v>154</v>
      </c>
      <c r="C8" s="6" t="s">
        <v>132</v>
      </c>
      <c r="D8" s="40">
        <v>1</v>
      </c>
      <c r="E8" s="40"/>
      <c r="F8" s="40"/>
      <c r="G8" s="40"/>
    </row>
    <row r="9" spans="1:15" ht="60" customHeight="1" x14ac:dyDescent="0.25">
      <c r="A9" s="105"/>
      <c r="B9" s="90"/>
      <c r="C9" s="6" t="s">
        <v>133</v>
      </c>
      <c r="D9" s="40"/>
      <c r="E9" s="40">
        <v>1</v>
      </c>
      <c r="F9" s="40">
        <v>1</v>
      </c>
      <c r="G9" s="40"/>
    </row>
    <row r="10" spans="1:15" ht="60" customHeight="1" x14ac:dyDescent="0.25">
      <c r="A10" s="105"/>
      <c r="B10" s="49" t="s">
        <v>13</v>
      </c>
      <c r="C10" s="6" t="s">
        <v>134</v>
      </c>
      <c r="D10" s="40"/>
      <c r="E10" s="40"/>
      <c r="F10" s="40">
        <v>3</v>
      </c>
      <c r="G10" s="40"/>
    </row>
    <row r="11" spans="1:15" ht="60" customHeight="1" x14ac:dyDescent="0.25">
      <c r="A11" s="105"/>
      <c r="B11" s="50" t="s">
        <v>123</v>
      </c>
      <c r="C11" s="36"/>
      <c r="D11" s="22">
        <f>SUM(D3:D10)</f>
        <v>3</v>
      </c>
      <c r="E11" s="22">
        <f>SUM(E3:E10)</f>
        <v>2</v>
      </c>
      <c r="F11" s="22">
        <f>SUM(F3:F10)</f>
        <v>8</v>
      </c>
      <c r="G11" s="22">
        <v>0</v>
      </c>
    </row>
  </sheetData>
  <mergeCells count="6">
    <mergeCell ref="D1:G1"/>
    <mergeCell ref="B4:B5"/>
    <mergeCell ref="A2:A11"/>
    <mergeCell ref="A1:C1"/>
    <mergeCell ref="B8:B9"/>
    <mergeCell ref="B6:B7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abSelected="1" zoomScaleNormal="100" zoomScaleSheetLayoutView="100" workbookViewId="0">
      <selection activeCell="F21" sqref="F21"/>
    </sheetView>
  </sheetViews>
  <sheetFormatPr defaultRowHeight="15.75" x14ac:dyDescent="0.25"/>
  <cols>
    <col min="1" max="1" width="12.42578125" style="33" customWidth="1"/>
    <col min="2" max="2" width="40" style="51" customWidth="1"/>
    <col min="3" max="3" width="38.28515625" style="26" customWidth="1"/>
    <col min="4" max="6" width="9.7109375" style="5" customWidth="1"/>
    <col min="7" max="7" width="9.7109375" style="2" customWidth="1"/>
    <col min="8" max="16384" width="9.140625" style="32"/>
  </cols>
  <sheetData>
    <row r="1" spans="1:7" ht="56.2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ht="60" customHeight="1" x14ac:dyDescent="0.2">
      <c r="A2" s="84" t="s">
        <v>82</v>
      </c>
      <c r="B2" s="63" t="s">
        <v>0</v>
      </c>
      <c r="C2" s="49" t="s">
        <v>1</v>
      </c>
      <c r="D2" s="48" t="s">
        <v>24</v>
      </c>
      <c r="E2" s="63" t="s">
        <v>25</v>
      </c>
      <c r="F2" s="49" t="s">
        <v>60</v>
      </c>
      <c r="G2" s="48" t="s">
        <v>61</v>
      </c>
    </row>
    <row r="3" spans="1:7" ht="50.1" customHeight="1" x14ac:dyDescent="0.2">
      <c r="A3" s="84"/>
      <c r="B3" s="88" t="s">
        <v>42</v>
      </c>
      <c r="C3" s="45" t="s">
        <v>49</v>
      </c>
      <c r="D3" s="46"/>
      <c r="E3" s="46">
        <v>1</v>
      </c>
      <c r="F3" s="46">
        <v>1</v>
      </c>
      <c r="G3" s="46"/>
    </row>
    <row r="4" spans="1:7" ht="50.1" customHeight="1" x14ac:dyDescent="0.2">
      <c r="A4" s="84"/>
      <c r="B4" s="89"/>
      <c r="C4" s="45" t="s">
        <v>48</v>
      </c>
      <c r="D4" s="46"/>
      <c r="E4" s="46">
        <v>1</v>
      </c>
      <c r="F4" s="46"/>
      <c r="G4" s="46"/>
    </row>
    <row r="5" spans="1:7" ht="50.1" customHeight="1" x14ac:dyDescent="0.2">
      <c r="A5" s="84"/>
      <c r="B5" s="49" t="s">
        <v>43</v>
      </c>
      <c r="C5" s="45" t="s">
        <v>50</v>
      </c>
      <c r="D5" s="46"/>
      <c r="E5" s="46"/>
      <c r="F5" s="46">
        <v>2</v>
      </c>
      <c r="G5" s="46"/>
    </row>
    <row r="6" spans="1:7" ht="50.1" customHeight="1" x14ac:dyDescent="0.2">
      <c r="A6" s="84"/>
      <c r="B6" s="49" t="s">
        <v>44</v>
      </c>
      <c r="C6" s="45" t="s">
        <v>83</v>
      </c>
      <c r="D6" s="46"/>
      <c r="E6" s="46"/>
      <c r="F6" s="46">
        <v>2</v>
      </c>
      <c r="G6" s="46"/>
    </row>
    <row r="7" spans="1:7" ht="50.1" customHeight="1" x14ac:dyDescent="0.2">
      <c r="A7" s="84"/>
      <c r="B7" s="88" t="s">
        <v>135</v>
      </c>
      <c r="C7" s="45" t="s">
        <v>51</v>
      </c>
      <c r="D7" s="46"/>
      <c r="E7" s="46">
        <v>1</v>
      </c>
      <c r="F7" s="46"/>
      <c r="G7" s="46"/>
    </row>
    <row r="8" spans="1:7" ht="50.1" customHeight="1" x14ac:dyDescent="0.2">
      <c r="A8" s="84"/>
      <c r="B8" s="89"/>
      <c r="C8" s="66" t="s">
        <v>54</v>
      </c>
      <c r="D8" s="46">
        <v>1</v>
      </c>
      <c r="E8" s="46"/>
      <c r="F8" s="46"/>
      <c r="G8" s="46"/>
    </row>
    <row r="9" spans="1:7" ht="50.1" customHeight="1" x14ac:dyDescent="0.2">
      <c r="A9" s="84"/>
      <c r="B9" s="90"/>
      <c r="C9" s="45" t="s">
        <v>52</v>
      </c>
      <c r="D9" s="46"/>
      <c r="E9" s="46">
        <v>1</v>
      </c>
      <c r="F9" s="46"/>
      <c r="G9" s="46"/>
    </row>
    <row r="10" spans="1:7" ht="51.75" customHeight="1" x14ac:dyDescent="0.2">
      <c r="A10" s="84"/>
      <c r="B10" s="49" t="s">
        <v>62</v>
      </c>
      <c r="C10" s="45" t="s">
        <v>53</v>
      </c>
      <c r="D10" s="46"/>
      <c r="E10" s="46">
        <v>1</v>
      </c>
      <c r="F10" s="46"/>
      <c r="G10" s="46">
        <v>1</v>
      </c>
    </row>
    <row r="11" spans="1:7" ht="50.1" customHeight="1" x14ac:dyDescent="0.2">
      <c r="A11" s="84"/>
      <c r="B11" s="48" t="s">
        <v>45</v>
      </c>
      <c r="C11" s="45" t="s">
        <v>71</v>
      </c>
      <c r="D11" s="46"/>
      <c r="E11" s="46"/>
      <c r="F11" s="46">
        <v>2</v>
      </c>
      <c r="G11" s="46"/>
    </row>
    <row r="12" spans="1:7" ht="50.1" customHeight="1" x14ac:dyDescent="0.2">
      <c r="A12" s="84"/>
      <c r="B12" s="49" t="s">
        <v>46</v>
      </c>
      <c r="C12" s="45" t="s">
        <v>72</v>
      </c>
      <c r="D12" s="46"/>
      <c r="E12" s="46"/>
      <c r="F12" s="46">
        <v>2</v>
      </c>
      <c r="G12" s="46"/>
    </row>
    <row r="13" spans="1:7" ht="50.1" customHeight="1" x14ac:dyDescent="0.2">
      <c r="A13" s="84"/>
      <c r="B13" s="49" t="s">
        <v>6</v>
      </c>
      <c r="C13" s="45" t="s">
        <v>73</v>
      </c>
      <c r="D13" s="46"/>
      <c r="E13" s="46"/>
      <c r="F13" s="46">
        <v>1</v>
      </c>
      <c r="G13" s="46"/>
    </row>
    <row r="14" spans="1:7" ht="50.1" customHeight="1" x14ac:dyDescent="0.2">
      <c r="A14" s="84"/>
      <c r="B14" s="59"/>
      <c r="C14" s="45" t="s">
        <v>74</v>
      </c>
      <c r="D14" s="46"/>
      <c r="E14" s="46"/>
      <c r="F14" s="46">
        <v>1</v>
      </c>
      <c r="G14" s="46"/>
    </row>
    <row r="15" spans="1:7" ht="50.1" customHeight="1" x14ac:dyDescent="0.2">
      <c r="A15" s="84"/>
      <c r="B15" s="49" t="s">
        <v>11</v>
      </c>
      <c r="C15" s="45" t="s">
        <v>55</v>
      </c>
      <c r="D15" s="46"/>
      <c r="E15" s="46"/>
      <c r="F15" s="46">
        <v>2</v>
      </c>
      <c r="G15" s="46"/>
    </row>
    <row r="16" spans="1:7" ht="50.1" customHeight="1" x14ac:dyDescent="0.2">
      <c r="A16" s="84"/>
      <c r="B16" s="49" t="s">
        <v>7</v>
      </c>
      <c r="C16" s="45" t="s">
        <v>88</v>
      </c>
      <c r="D16" s="46">
        <v>1</v>
      </c>
      <c r="E16" s="46">
        <v>2</v>
      </c>
      <c r="F16" s="46">
        <v>2</v>
      </c>
      <c r="G16" s="46"/>
    </row>
    <row r="17" spans="1:7" ht="50.1" customHeight="1" x14ac:dyDescent="0.2">
      <c r="A17" s="84"/>
      <c r="B17" s="49" t="s">
        <v>8</v>
      </c>
      <c r="C17" s="45" t="s">
        <v>105</v>
      </c>
      <c r="D17" s="46"/>
      <c r="E17" s="46">
        <v>1</v>
      </c>
      <c r="F17" s="46"/>
      <c r="G17" s="46"/>
    </row>
    <row r="18" spans="1:7" ht="50.1" customHeight="1" x14ac:dyDescent="0.2">
      <c r="A18" s="84"/>
      <c r="B18" s="88" t="s">
        <v>47</v>
      </c>
      <c r="C18" s="45" t="s">
        <v>67</v>
      </c>
      <c r="D18" s="46"/>
      <c r="E18" s="46"/>
      <c r="F18" s="46">
        <v>1</v>
      </c>
      <c r="G18" s="46"/>
    </row>
    <row r="19" spans="1:7" ht="50.1" customHeight="1" x14ac:dyDescent="0.2">
      <c r="A19" s="84"/>
      <c r="B19" s="90"/>
      <c r="C19" s="45" t="s">
        <v>68</v>
      </c>
      <c r="D19" s="46"/>
      <c r="E19" s="46"/>
      <c r="F19" s="46">
        <v>1</v>
      </c>
      <c r="G19" s="46"/>
    </row>
    <row r="20" spans="1:7" ht="50.1" customHeight="1" x14ac:dyDescent="0.2">
      <c r="A20" s="84"/>
      <c r="B20" s="88" t="s">
        <v>10</v>
      </c>
      <c r="C20" s="45" t="s">
        <v>64</v>
      </c>
      <c r="D20" s="46">
        <v>1</v>
      </c>
      <c r="E20" s="46"/>
      <c r="F20" s="46"/>
      <c r="G20" s="46"/>
    </row>
    <row r="21" spans="1:7" ht="50.1" customHeight="1" x14ac:dyDescent="0.25">
      <c r="A21" s="84"/>
      <c r="B21" s="90"/>
      <c r="C21" s="45" t="s">
        <v>56</v>
      </c>
      <c r="D21" s="46">
        <v>1</v>
      </c>
      <c r="F21" s="46">
        <v>2</v>
      </c>
      <c r="G21" s="46"/>
    </row>
    <row r="22" spans="1:7" ht="50.1" customHeight="1" x14ac:dyDescent="0.2">
      <c r="A22" s="84"/>
      <c r="B22" s="88" t="s">
        <v>9</v>
      </c>
      <c r="C22" s="45" t="s">
        <v>70</v>
      </c>
      <c r="D22" s="46"/>
      <c r="E22" s="46">
        <v>1</v>
      </c>
      <c r="F22" s="46">
        <v>1</v>
      </c>
      <c r="G22" s="46"/>
    </row>
    <row r="23" spans="1:7" ht="50.1" customHeight="1" x14ac:dyDescent="0.2">
      <c r="A23" s="84"/>
      <c r="B23" s="89"/>
      <c r="C23" s="45" t="s">
        <v>69</v>
      </c>
      <c r="D23" s="46"/>
      <c r="E23" s="46">
        <v>1</v>
      </c>
      <c r="F23" s="46"/>
      <c r="G23" s="46"/>
    </row>
    <row r="24" spans="1:7" ht="50.1" customHeight="1" x14ac:dyDescent="0.2">
      <c r="A24" s="84"/>
      <c r="B24" s="89"/>
      <c r="C24" s="45" t="s">
        <v>65</v>
      </c>
      <c r="D24" s="46"/>
      <c r="E24" s="46">
        <v>1</v>
      </c>
      <c r="F24" s="46">
        <v>1</v>
      </c>
      <c r="G24" s="46"/>
    </row>
    <row r="25" spans="1:7" ht="50.1" customHeight="1" x14ac:dyDescent="0.2">
      <c r="A25" s="84"/>
      <c r="B25" s="89"/>
      <c r="C25" s="45" t="s">
        <v>66</v>
      </c>
      <c r="D25" s="46">
        <v>1</v>
      </c>
      <c r="E25" s="46">
        <v>1</v>
      </c>
      <c r="F25" s="46"/>
      <c r="G25" s="46"/>
    </row>
    <row r="26" spans="1:7" ht="50.1" customHeight="1" x14ac:dyDescent="0.2">
      <c r="A26" s="84"/>
      <c r="B26" s="89"/>
      <c r="C26" s="45" t="s">
        <v>63</v>
      </c>
      <c r="D26" s="46"/>
      <c r="E26" s="46">
        <v>1</v>
      </c>
      <c r="F26" s="46"/>
      <c r="G26" s="46"/>
    </row>
    <row r="27" spans="1:7" ht="50.1" customHeight="1" x14ac:dyDescent="0.2">
      <c r="A27" s="84"/>
      <c r="B27" s="90"/>
      <c r="C27" s="45" t="s">
        <v>84</v>
      </c>
      <c r="D27" s="46"/>
      <c r="E27" s="46">
        <v>1</v>
      </c>
      <c r="F27" s="46"/>
      <c r="G27" s="46"/>
    </row>
    <row r="28" spans="1:7" ht="50.1" customHeight="1" x14ac:dyDescent="0.2">
      <c r="A28" s="84"/>
      <c r="B28" s="53" t="s">
        <v>115</v>
      </c>
      <c r="C28" s="67"/>
      <c r="D28" s="68">
        <f>SUM(D3:D27)</f>
        <v>5</v>
      </c>
      <c r="E28" s="68">
        <f>SUM(E3:E27)</f>
        <v>14</v>
      </c>
      <c r="F28" s="68">
        <f>SUM(F3:F27)</f>
        <v>21</v>
      </c>
      <c r="G28" s="68">
        <v>0</v>
      </c>
    </row>
  </sheetData>
  <mergeCells count="8">
    <mergeCell ref="D1:G1"/>
    <mergeCell ref="A2:A28"/>
    <mergeCell ref="B22:B27"/>
    <mergeCell ref="B20:B21"/>
    <mergeCell ref="A1:C1"/>
    <mergeCell ref="B3:B4"/>
    <mergeCell ref="B7:B9"/>
    <mergeCell ref="B18:B19"/>
  </mergeCells>
  <pageMargins left="0.7" right="0.7" top="0.75" bottom="0.75" header="0.3" footer="0.3"/>
  <pageSetup paperSize="9" scale="62" orientation="portrait" r:id="rId1"/>
  <rowBreaks count="2" manualBreakCount="2">
    <brk id="12" max="16383" man="1"/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zoomScaleNormal="100" workbookViewId="0">
      <selection activeCell="C10" sqref="C10"/>
    </sheetView>
  </sheetViews>
  <sheetFormatPr defaultRowHeight="15" x14ac:dyDescent="0.25"/>
  <cols>
    <col min="1" max="1" width="14.85546875" customWidth="1"/>
    <col min="2" max="2" width="44.7109375" style="60" customWidth="1"/>
    <col min="3" max="3" width="37.28515625" customWidth="1"/>
    <col min="5" max="5" width="7.7109375" customWidth="1"/>
    <col min="7" max="7" width="7.42578125" customWidth="1"/>
  </cols>
  <sheetData>
    <row r="1" spans="1:8" s="32" customFormat="1" ht="69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8" s="11" customFormat="1" ht="60.75" customHeight="1" x14ac:dyDescent="0.25">
      <c r="A2" s="106" t="s">
        <v>155</v>
      </c>
      <c r="B2" s="10" t="s">
        <v>0</v>
      </c>
      <c r="C2" s="41" t="s">
        <v>1</v>
      </c>
      <c r="D2" s="65" t="s">
        <v>24</v>
      </c>
      <c r="E2" s="10" t="s">
        <v>25</v>
      </c>
      <c r="F2" s="41" t="s">
        <v>60</v>
      </c>
      <c r="G2" s="65" t="s">
        <v>61</v>
      </c>
    </row>
    <row r="3" spans="1:8" s="2" customFormat="1" ht="75" customHeight="1" x14ac:dyDescent="0.25">
      <c r="A3" s="107"/>
      <c r="B3" s="19" t="s">
        <v>136</v>
      </c>
      <c r="C3" s="7" t="s">
        <v>12</v>
      </c>
      <c r="D3" s="12"/>
      <c r="E3" s="12"/>
      <c r="F3" s="12"/>
      <c r="G3" s="12">
        <v>1</v>
      </c>
    </row>
    <row r="4" spans="1:8" s="2" customFormat="1" ht="42" customHeight="1" x14ac:dyDescent="0.25">
      <c r="A4" s="107"/>
      <c r="B4" s="23" t="s">
        <v>75</v>
      </c>
      <c r="C4" s="21"/>
      <c r="D4" s="14"/>
      <c r="E4" s="14"/>
      <c r="F4" s="14"/>
      <c r="G4" s="14">
        <v>1</v>
      </c>
    </row>
    <row r="5" spans="1:8" s="2" customFormat="1" ht="30" customHeight="1" x14ac:dyDescent="0.25">
      <c r="A5"/>
      <c r="B5" s="60"/>
      <c r="C5"/>
      <c r="D5"/>
      <c r="E5"/>
      <c r="F5"/>
      <c r="G5"/>
      <c r="H5"/>
    </row>
    <row r="6" spans="1:8" s="2" customFormat="1" ht="30" customHeight="1" x14ac:dyDescent="0.25">
      <c r="A6"/>
      <c r="B6" s="60"/>
      <c r="C6"/>
      <c r="D6"/>
      <c r="E6"/>
      <c r="F6"/>
      <c r="G6"/>
      <c r="H6"/>
    </row>
    <row r="7" spans="1:8" s="2" customFormat="1" ht="30" customHeight="1" x14ac:dyDescent="0.25">
      <c r="A7"/>
      <c r="B7" s="60"/>
      <c r="C7"/>
      <c r="D7"/>
      <c r="E7"/>
      <c r="F7"/>
      <c r="G7"/>
      <c r="H7"/>
    </row>
    <row r="8" spans="1:8" s="2" customFormat="1" ht="30" customHeight="1" x14ac:dyDescent="0.25">
      <c r="A8"/>
      <c r="B8" s="60"/>
      <c r="C8"/>
      <c r="D8"/>
      <c r="E8"/>
      <c r="F8"/>
      <c r="G8"/>
      <c r="H8"/>
    </row>
    <row r="9" spans="1:8" s="2" customFormat="1" ht="30" customHeight="1" x14ac:dyDescent="0.25">
      <c r="A9"/>
      <c r="B9" s="60"/>
      <c r="C9"/>
      <c r="D9"/>
      <c r="E9"/>
      <c r="F9"/>
      <c r="G9"/>
      <c r="H9"/>
    </row>
    <row r="10" spans="1:8" s="2" customFormat="1" ht="30" customHeight="1" x14ac:dyDescent="0.25">
      <c r="A10"/>
      <c r="B10" s="60"/>
      <c r="C10"/>
      <c r="D10"/>
      <c r="E10"/>
      <c r="F10"/>
      <c r="G10"/>
      <c r="H10"/>
    </row>
    <row r="11" spans="1:8" s="2" customFormat="1" ht="30" customHeight="1" x14ac:dyDescent="0.25">
      <c r="A11"/>
      <c r="B11" s="60"/>
      <c r="C11"/>
      <c r="D11"/>
      <c r="E11"/>
      <c r="F11"/>
      <c r="G11"/>
      <c r="H11"/>
    </row>
  </sheetData>
  <mergeCells count="3">
    <mergeCell ref="D1:G1"/>
    <mergeCell ref="A2:A4"/>
    <mergeCell ref="A1:C1"/>
  </mergeCells>
  <pageMargins left="0.7" right="0.7" top="0.75" bottom="0.75" header="0.3" footer="0.3"/>
  <pageSetup paperSize="9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2"/>
  <sheetViews>
    <sheetView zoomScaleNormal="100" workbookViewId="0">
      <selection activeCell="C4" sqref="C4"/>
    </sheetView>
  </sheetViews>
  <sheetFormatPr defaultRowHeight="15" x14ac:dyDescent="0.25"/>
  <cols>
    <col min="1" max="1" width="12.140625" customWidth="1"/>
    <col min="2" max="2" width="37.140625" style="28" customWidth="1"/>
    <col min="3" max="3" width="32.7109375" style="28" customWidth="1"/>
  </cols>
  <sheetData>
    <row r="1" spans="1:8" s="32" customFormat="1" ht="69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8" s="2" customFormat="1" ht="60" customHeight="1" x14ac:dyDescent="0.25">
      <c r="A2" s="107" t="s">
        <v>163</v>
      </c>
      <c r="B2" s="10" t="s">
        <v>0</v>
      </c>
      <c r="C2" s="24" t="s">
        <v>1</v>
      </c>
      <c r="D2" s="65" t="s">
        <v>24</v>
      </c>
      <c r="E2" s="10" t="s">
        <v>25</v>
      </c>
      <c r="F2" s="41" t="s">
        <v>60</v>
      </c>
      <c r="G2" s="65" t="s">
        <v>61</v>
      </c>
    </row>
    <row r="3" spans="1:8" s="2" customFormat="1" ht="60" customHeight="1" x14ac:dyDescent="0.25">
      <c r="A3" s="107"/>
      <c r="B3" s="69" t="s">
        <v>79</v>
      </c>
      <c r="C3" s="6" t="s">
        <v>4</v>
      </c>
      <c r="D3" s="43"/>
      <c r="E3" s="43">
        <v>1</v>
      </c>
      <c r="F3" s="43">
        <v>1</v>
      </c>
      <c r="G3" s="43"/>
    </row>
    <row r="4" spans="1:8" s="2" customFormat="1" ht="60" customHeight="1" x14ac:dyDescent="0.25">
      <c r="A4" s="107"/>
      <c r="B4" s="24" t="s">
        <v>80</v>
      </c>
      <c r="C4" s="6" t="s">
        <v>3</v>
      </c>
      <c r="D4" s="43">
        <v>1</v>
      </c>
      <c r="E4" s="43">
        <v>1</v>
      </c>
      <c r="F4" s="43"/>
      <c r="G4" s="43"/>
    </row>
    <row r="5" spans="1:8" s="2" customFormat="1" ht="60" customHeight="1" x14ac:dyDescent="0.25">
      <c r="A5" s="107"/>
      <c r="B5" s="62" t="s">
        <v>75</v>
      </c>
      <c r="C5" s="36"/>
      <c r="D5" s="54">
        <f>SUM(D3:D4)</f>
        <v>1</v>
      </c>
      <c r="E5" s="54">
        <f>SUM(E3:E4)</f>
        <v>2</v>
      </c>
      <c r="F5" s="54">
        <f>SUM(F3:F4)</f>
        <v>1</v>
      </c>
      <c r="G5" s="54">
        <v>0</v>
      </c>
    </row>
    <row r="6" spans="1:8" s="2" customFormat="1" ht="30" customHeight="1" x14ac:dyDescent="0.25">
      <c r="A6"/>
      <c r="B6" s="28"/>
      <c r="C6" s="28"/>
      <c r="D6"/>
      <c r="E6"/>
      <c r="F6"/>
      <c r="G6"/>
      <c r="H6"/>
    </row>
    <row r="7" spans="1:8" s="2" customFormat="1" ht="30" customHeight="1" x14ac:dyDescent="0.25">
      <c r="A7"/>
      <c r="B7" s="28"/>
      <c r="C7" s="28"/>
      <c r="D7"/>
      <c r="E7"/>
      <c r="F7"/>
      <c r="G7"/>
      <c r="H7"/>
    </row>
    <row r="8" spans="1:8" s="2" customFormat="1" ht="30" customHeight="1" x14ac:dyDescent="0.25">
      <c r="A8"/>
      <c r="B8" s="28"/>
      <c r="C8" s="28"/>
      <c r="D8"/>
      <c r="E8"/>
      <c r="F8"/>
      <c r="G8"/>
      <c r="H8"/>
    </row>
    <row r="9" spans="1:8" s="2" customFormat="1" ht="30" customHeight="1" x14ac:dyDescent="0.25">
      <c r="A9"/>
      <c r="B9" s="28"/>
      <c r="C9" s="28"/>
      <c r="D9"/>
      <c r="E9"/>
      <c r="F9"/>
      <c r="G9"/>
      <c r="H9"/>
    </row>
    <row r="10" spans="1:8" s="2" customFormat="1" ht="30" customHeight="1" x14ac:dyDescent="0.25">
      <c r="A10"/>
      <c r="B10" s="28"/>
      <c r="C10" s="28"/>
      <c r="D10"/>
      <c r="E10"/>
      <c r="F10"/>
      <c r="G10"/>
      <c r="H10"/>
    </row>
    <row r="11" spans="1:8" s="2" customFormat="1" ht="30" customHeight="1" x14ac:dyDescent="0.25">
      <c r="A11"/>
      <c r="B11" s="28"/>
      <c r="C11" s="28"/>
      <c r="D11"/>
      <c r="E11"/>
      <c r="F11"/>
      <c r="G11"/>
      <c r="H11"/>
    </row>
    <row r="12" spans="1:8" s="2" customFormat="1" ht="30" customHeight="1" x14ac:dyDescent="0.25">
      <c r="A12"/>
      <c r="B12" s="28"/>
      <c r="C12" s="28"/>
      <c r="D12"/>
      <c r="E12"/>
      <c r="F12"/>
      <c r="G12"/>
      <c r="H12"/>
    </row>
  </sheetData>
  <mergeCells count="3">
    <mergeCell ref="D1:G1"/>
    <mergeCell ref="A2:A5"/>
    <mergeCell ref="A1:C1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zoomScaleNormal="100" workbookViewId="0">
      <selection activeCell="K9" sqref="K9"/>
    </sheetView>
  </sheetViews>
  <sheetFormatPr defaultRowHeight="15" x14ac:dyDescent="0.25"/>
  <cols>
    <col min="1" max="1" width="15.140625" customWidth="1"/>
    <col min="2" max="2" width="35.140625" customWidth="1"/>
    <col min="3" max="3" width="27.140625" customWidth="1"/>
  </cols>
  <sheetData>
    <row r="1" spans="1:7" s="32" customFormat="1" ht="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2" customFormat="1" ht="74.25" customHeight="1" x14ac:dyDescent="0.25">
      <c r="A2" s="91" t="s">
        <v>93</v>
      </c>
      <c r="B2" s="10" t="s">
        <v>0</v>
      </c>
      <c r="C2" s="24" t="s">
        <v>1</v>
      </c>
      <c r="D2" s="65" t="s">
        <v>24</v>
      </c>
      <c r="E2" s="10" t="s">
        <v>25</v>
      </c>
      <c r="F2" s="41" t="s">
        <v>60</v>
      </c>
      <c r="G2" s="65" t="s">
        <v>61</v>
      </c>
    </row>
    <row r="3" spans="1:7" s="2" customFormat="1" ht="77.25" customHeight="1" x14ac:dyDescent="0.25">
      <c r="A3" s="91"/>
      <c r="B3" s="24" t="s">
        <v>137</v>
      </c>
      <c r="C3" s="70" t="s">
        <v>14</v>
      </c>
      <c r="D3" s="43">
        <v>1</v>
      </c>
      <c r="E3" s="43">
        <v>1</v>
      </c>
      <c r="F3" s="43">
        <v>1</v>
      </c>
      <c r="G3" s="43"/>
    </row>
    <row r="4" spans="1:7" s="2" customFormat="1" ht="69.75" customHeight="1" x14ac:dyDescent="0.25">
      <c r="A4" s="91"/>
      <c r="B4" s="62" t="s">
        <v>75</v>
      </c>
      <c r="C4" s="36"/>
      <c r="D4" s="54">
        <f>SUM(D3:D3)</f>
        <v>1</v>
      </c>
      <c r="E4" s="54">
        <f>SUM(E3:E3)</f>
        <v>1</v>
      </c>
      <c r="F4" s="54">
        <f>SUM(F3:F3)</f>
        <v>1</v>
      </c>
      <c r="G4" s="54">
        <v>0</v>
      </c>
    </row>
  </sheetData>
  <mergeCells count="3">
    <mergeCell ref="A2:A4"/>
    <mergeCell ref="D1:G1"/>
    <mergeCell ref="A1:C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zoomScaleNormal="100" workbookViewId="0">
      <selection activeCell="B11" sqref="B11"/>
    </sheetView>
  </sheetViews>
  <sheetFormatPr defaultRowHeight="15.75" x14ac:dyDescent="0.25"/>
  <cols>
    <col min="1" max="1" width="12.42578125" style="11" customWidth="1"/>
    <col min="2" max="2" width="51" style="4" customWidth="1"/>
    <col min="3" max="3" width="30" style="26" customWidth="1"/>
    <col min="4" max="5" width="8.7109375" style="5" customWidth="1"/>
    <col min="6" max="6" width="9.85546875" style="5" customWidth="1"/>
    <col min="7" max="7" width="8.7109375" style="2" customWidth="1"/>
    <col min="8" max="16384" width="9.140625" style="2"/>
  </cols>
  <sheetData>
    <row r="1" spans="1:7" ht="61.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ht="78.75" customHeight="1" x14ac:dyDescent="0.25">
      <c r="A2" s="84" t="s">
        <v>149</v>
      </c>
      <c r="B2" s="10" t="s">
        <v>0</v>
      </c>
      <c r="C2" s="24" t="s">
        <v>1</v>
      </c>
      <c r="D2" s="3" t="s">
        <v>24</v>
      </c>
      <c r="E2" s="9" t="s">
        <v>25</v>
      </c>
      <c r="F2" s="42" t="s">
        <v>60</v>
      </c>
      <c r="G2" s="3" t="s">
        <v>61</v>
      </c>
    </row>
    <row r="3" spans="1:7" ht="56.25" customHeight="1" x14ac:dyDescent="0.25">
      <c r="A3" s="84"/>
      <c r="B3" s="24" t="s">
        <v>34</v>
      </c>
      <c r="C3" s="6" t="s">
        <v>35</v>
      </c>
      <c r="D3" s="40"/>
      <c r="E3" s="40"/>
      <c r="F3" s="40">
        <v>1</v>
      </c>
      <c r="G3" s="40"/>
    </row>
    <row r="4" spans="1:7" ht="73.5" customHeight="1" x14ac:dyDescent="0.25">
      <c r="A4" s="84"/>
      <c r="B4" s="49" t="s">
        <v>2</v>
      </c>
      <c r="C4" s="6" t="s">
        <v>36</v>
      </c>
      <c r="D4" s="40"/>
      <c r="E4" s="40"/>
      <c r="F4" s="40"/>
      <c r="G4" s="40">
        <v>1</v>
      </c>
    </row>
    <row r="5" spans="1:7" ht="71.25" customHeight="1" x14ac:dyDescent="0.25">
      <c r="A5" s="84"/>
      <c r="B5" s="49" t="s">
        <v>32</v>
      </c>
      <c r="C5" s="6" t="s">
        <v>31</v>
      </c>
      <c r="D5" s="40"/>
      <c r="E5" s="40"/>
      <c r="F5" s="40"/>
      <c r="G5" s="40">
        <v>1</v>
      </c>
    </row>
    <row r="6" spans="1:7" ht="57.75" customHeight="1" x14ac:dyDescent="0.25">
      <c r="A6" s="84"/>
      <c r="B6" s="38" t="s">
        <v>110</v>
      </c>
      <c r="C6" s="36"/>
      <c r="D6" s="22">
        <f>SUM(D3:D5)</f>
        <v>0</v>
      </c>
      <c r="E6" s="22">
        <f>SUM(E3:E5)</f>
        <v>0</v>
      </c>
      <c r="F6" s="22">
        <f>SUM(F3:F5)</f>
        <v>1</v>
      </c>
      <c r="G6" s="22">
        <f>SUM(G3:G5)</f>
        <v>2</v>
      </c>
    </row>
  </sheetData>
  <mergeCells count="3">
    <mergeCell ref="A2:A6"/>
    <mergeCell ref="D1:G1"/>
    <mergeCell ref="A1:C1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zoomScaleNormal="100" workbookViewId="0">
      <selection activeCell="B15" sqref="B15"/>
    </sheetView>
  </sheetViews>
  <sheetFormatPr defaultRowHeight="15.75" x14ac:dyDescent="0.25"/>
  <cols>
    <col min="1" max="1" width="12" style="11" customWidth="1"/>
    <col min="2" max="2" width="41" style="27" customWidth="1"/>
    <col min="3" max="3" width="30.42578125" style="26" customWidth="1"/>
    <col min="4" max="5" width="8.7109375" style="5" customWidth="1"/>
    <col min="6" max="6" width="9.28515625" style="5" customWidth="1"/>
    <col min="7" max="7" width="8.7109375" style="2" customWidth="1"/>
    <col min="8" max="16384" width="9.140625" style="2"/>
  </cols>
  <sheetData>
    <row r="1" spans="1:7" ht="65.2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ht="69" customHeight="1" x14ac:dyDescent="0.25">
      <c r="A2" s="85" t="s">
        <v>114</v>
      </c>
      <c r="B2" s="41" t="s">
        <v>0</v>
      </c>
      <c r="C2" s="24" t="s">
        <v>1</v>
      </c>
      <c r="D2" s="3" t="s">
        <v>24</v>
      </c>
      <c r="E2" s="9" t="s">
        <v>25</v>
      </c>
      <c r="F2" s="42" t="s">
        <v>60</v>
      </c>
      <c r="G2" s="3" t="s">
        <v>61</v>
      </c>
    </row>
    <row r="3" spans="1:7" ht="50.1" customHeight="1" x14ac:dyDescent="0.25">
      <c r="A3" s="86"/>
      <c r="B3" s="24" t="s">
        <v>16</v>
      </c>
      <c r="C3" s="6" t="s">
        <v>17</v>
      </c>
      <c r="D3" s="40"/>
      <c r="E3" s="40"/>
      <c r="F3" s="40">
        <v>1</v>
      </c>
      <c r="G3" s="40"/>
    </row>
    <row r="4" spans="1:7" ht="50.1" customHeight="1" x14ac:dyDescent="0.25">
      <c r="A4" s="86"/>
      <c r="B4" s="24" t="s">
        <v>13</v>
      </c>
      <c r="C4" s="6" t="s">
        <v>23</v>
      </c>
      <c r="D4" s="40"/>
      <c r="E4" s="40"/>
      <c r="F4" s="40">
        <v>1</v>
      </c>
      <c r="G4" s="39">
        <v>1</v>
      </c>
    </row>
    <row r="5" spans="1:7" ht="50.1" customHeight="1" x14ac:dyDescent="0.25">
      <c r="A5" s="86"/>
      <c r="B5" s="24" t="s">
        <v>81</v>
      </c>
      <c r="C5" s="6" t="s">
        <v>39</v>
      </c>
      <c r="D5" s="40"/>
      <c r="E5" s="40"/>
      <c r="F5" s="40">
        <v>1</v>
      </c>
      <c r="G5" s="40"/>
    </row>
    <row r="6" spans="1:7" ht="50.1" customHeight="1" x14ac:dyDescent="0.25">
      <c r="A6" s="87"/>
      <c r="B6" s="38" t="s">
        <v>75</v>
      </c>
      <c r="C6" s="36"/>
      <c r="D6" s="22">
        <f>SUM(D3:D5)</f>
        <v>0</v>
      </c>
      <c r="E6" s="22">
        <f>SUM(E3:E5)</f>
        <v>0</v>
      </c>
      <c r="F6" s="22">
        <f>SUM(F3:F5)</f>
        <v>3</v>
      </c>
      <c r="G6" s="22">
        <f>SUM(G3:G5)</f>
        <v>1</v>
      </c>
    </row>
  </sheetData>
  <mergeCells count="3">
    <mergeCell ref="A2:A6"/>
    <mergeCell ref="D1:G1"/>
    <mergeCell ref="A1:C1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zoomScaleNormal="100" workbookViewId="0">
      <selection activeCell="C7" sqref="C7"/>
    </sheetView>
  </sheetViews>
  <sheetFormatPr defaultRowHeight="15.75" x14ac:dyDescent="0.25"/>
  <cols>
    <col min="1" max="1" width="11.140625" style="11" customWidth="1"/>
    <col min="2" max="2" width="50.7109375" style="51" customWidth="1"/>
    <col min="3" max="3" width="41.42578125" style="8" customWidth="1"/>
    <col min="4" max="6" width="9.85546875" style="5" customWidth="1"/>
    <col min="7" max="7" width="9.85546875" style="2" customWidth="1"/>
    <col min="8" max="16384" width="9.140625" style="2"/>
  </cols>
  <sheetData>
    <row r="1" spans="1:7" ht="60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ht="60" customHeight="1" x14ac:dyDescent="0.25">
      <c r="A2" s="91" t="s">
        <v>117</v>
      </c>
      <c r="B2" s="10" t="s">
        <v>0</v>
      </c>
      <c r="C2" s="1" t="s">
        <v>1</v>
      </c>
      <c r="D2" s="3" t="s">
        <v>24</v>
      </c>
      <c r="E2" s="9" t="s">
        <v>25</v>
      </c>
      <c r="F2" s="42" t="s">
        <v>60</v>
      </c>
      <c r="G2" s="3" t="s">
        <v>61</v>
      </c>
    </row>
    <row r="3" spans="1:7" ht="60" customHeight="1" x14ac:dyDescent="0.25">
      <c r="A3" s="91"/>
      <c r="B3" s="88" t="s">
        <v>116</v>
      </c>
      <c r="C3" s="6" t="s">
        <v>95</v>
      </c>
      <c r="D3" s="43"/>
      <c r="E3" s="43"/>
      <c r="F3" s="43">
        <v>1</v>
      </c>
      <c r="G3" s="43"/>
    </row>
    <row r="4" spans="1:7" ht="60" customHeight="1" x14ac:dyDescent="0.25">
      <c r="A4" s="91"/>
      <c r="B4" s="90"/>
      <c r="C4" s="61" t="s">
        <v>106</v>
      </c>
      <c r="D4" s="43"/>
      <c r="E4" s="43"/>
      <c r="F4" s="43">
        <v>1</v>
      </c>
      <c r="G4" s="43">
        <v>3</v>
      </c>
    </row>
    <row r="5" spans="1:7" ht="60" customHeight="1" x14ac:dyDescent="0.25">
      <c r="A5" s="91"/>
      <c r="B5" s="49" t="s">
        <v>99</v>
      </c>
      <c r="C5" s="6" t="s">
        <v>100</v>
      </c>
      <c r="D5" s="43"/>
      <c r="E5" s="43"/>
      <c r="F5" s="43"/>
      <c r="G5" s="43">
        <v>3</v>
      </c>
    </row>
    <row r="6" spans="1:7" ht="60" customHeight="1" x14ac:dyDescent="0.25">
      <c r="A6" s="91"/>
      <c r="B6" s="88" t="s">
        <v>101</v>
      </c>
      <c r="C6" s="6" t="s">
        <v>156</v>
      </c>
      <c r="D6" s="43"/>
      <c r="E6" s="43"/>
      <c r="F6" s="43"/>
      <c r="G6" s="43">
        <v>3</v>
      </c>
    </row>
    <row r="7" spans="1:7" ht="60" customHeight="1" x14ac:dyDescent="0.25">
      <c r="A7" s="91"/>
      <c r="B7" s="89"/>
      <c r="C7" s="6" t="s">
        <v>18</v>
      </c>
      <c r="D7" s="43"/>
      <c r="E7" s="43"/>
      <c r="F7" s="43"/>
      <c r="G7" s="43">
        <v>3</v>
      </c>
    </row>
    <row r="8" spans="1:7" ht="60" customHeight="1" x14ac:dyDescent="0.25">
      <c r="A8" s="91"/>
      <c r="B8" s="53" t="s">
        <v>75</v>
      </c>
      <c r="C8" s="36"/>
      <c r="D8" s="54">
        <f>SUM(D3:D7)</f>
        <v>0</v>
      </c>
      <c r="E8" s="54">
        <f>SUM(E3:E7)</f>
        <v>0</v>
      </c>
      <c r="F8" s="54">
        <f>SUM(F3:F7)</f>
        <v>2</v>
      </c>
      <c r="G8" s="54">
        <f>SUM(G3:G7)</f>
        <v>12</v>
      </c>
    </row>
  </sheetData>
  <mergeCells count="5">
    <mergeCell ref="B6:B7"/>
    <mergeCell ref="B3:B4"/>
    <mergeCell ref="D1:G1"/>
    <mergeCell ref="A1:C1"/>
    <mergeCell ref="A2:A8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zoomScaleNormal="100" zoomScaleSheetLayoutView="95" workbookViewId="0">
      <selection activeCell="F7" sqref="F7"/>
    </sheetView>
  </sheetViews>
  <sheetFormatPr defaultRowHeight="15.75" x14ac:dyDescent="0.25"/>
  <cols>
    <col min="1" max="1" width="11" style="11" customWidth="1"/>
    <col min="2" max="2" width="51" style="34" customWidth="1"/>
    <col min="3" max="3" width="28.28515625" style="26" customWidth="1"/>
    <col min="4" max="5" width="8.7109375" style="5" customWidth="1"/>
    <col min="6" max="6" width="10.28515625" style="5" customWidth="1"/>
    <col min="7" max="7" width="10.140625" style="2" customWidth="1"/>
    <col min="8" max="16384" width="9.140625" style="2"/>
  </cols>
  <sheetData>
    <row r="1" spans="1:7" ht="60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44" customFormat="1" ht="75.75" customHeight="1" x14ac:dyDescent="0.25">
      <c r="A2" s="92" t="s">
        <v>107</v>
      </c>
      <c r="B2" s="10" t="s">
        <v>0</v>
      </c>
      <c r="C2" s="24" t="s">
        <v>1</v>
      </c>
      <c r="D2" s="65" t="s">
        <v>24</v>
      </c>
      <c r="E2" s="10" t="s">
        <v>25</v>
      </c>
      <c r="F2" s="41" t="s">
        <v>60</v>
      </c>
      <c r="G2" s="65" t="s">
        <v>61</v>
      </c>
    </row>
    <row r="3" spans="1:7" ht="66" customHeight="1" x14ac:dyDescent="0.25">
      <c r="A3" s="93"/>
      <c r="B3" s="49" t="s">
        <v>148</v>
      </c>
      <c r="C3" s="45" t="s">
        <v>15</v>
      </c>
      <c r="D3" s="40"/>
      <c r="E3" s="40"/>
      <c r="F3" s="40"/>
      <c r="G3" s="40">
        <v>2</v>
      </c>
    </row>
    <row r="4" spans="1:7" ht="60" customHeight="1" x14ac:dyDescent="0.25">
      <c r="A4" s="93"/>
      <c r="B4" s="49" t="s">
        <v>118</v>
      </c>
      <c r="C4" s="6" t="s">
        <v>157</v>
      </c>
      <c r="D4" s="40"/>
      <c r="E4" s="40"/>
      <c r="F4" s="40"/>
      <c r="G4" s="40">
        <v>2</v>
      </c>
    </row>
    <row r="5" spans="1:7" ht="60" customHeight="1" x14ac:dyDescent="0.25">
      <c r="A5" s="93"/>
      <c r="B5" s="49" t="s">
        <v>108</v>
      </c>
      <c r="C5" s="6" t="s">
        <v>17</v>
      </c>
      <c r="D5" s="40"/>
      <c r="E5" s="40"/>
      <c r="F5" s="40"/>
      <c r="G5" s="40">
        <v>1</v>
      </c>
    </row>
    <row r="6" spans="1:7" ht="60" customHeight="1" x14ac:dyDescent="0.25">
      <c r="A6" s="93"/>
      <c r="B6" s="49" t="s">
        <v>119</v>
      </c>
      <c r="C6" s="6" t="s">
        <v>30</v>
      </c>
      <c r="D6" s="40">
        <v>1</v>
      </c>
      <c r="E6" s="40"/>
      <c r="F6" s="40"/>
      <c r="G6" s="40"/>
    </row>
    <row r="7" spans="1:7" ht="60" customHeight="1" x14ac:dyDescent="0.25">
      <c r="A7" s="94"/>
      <c r="B7" s="38" t="s">
        <v>75</v>
      </c>
      <c r="C7" s="36"/>
      <c r="D7" s="22">
        <f>SUM(D3:D6)</f>
        <v>1</v>
      </c>
      <c r="E7" s="22">
        <v>0</v>
      </c>
      <c r="F7" s="22">
        <v>0</v>
      </c>
      <c r="G7" s="22">
        <f>SUM(G3:G6)</f>
        <v>5</v>
      </c>
    </row>
  </sheetData>
  <mergeCells count="3">
    <mergeCell ref="D1:G1"/>
    <mergeCell ref="A1:C1"/>
    <mergeCell ref="A2:A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zoomScale="98" zoomScaleNormal="98" workbookViewId="0">
      <selection activeCell="E6" sqref="E6"/>
    </sheetView>
  </sheetViews>
  <sheetFormatPr defaultRowHeight="15.75" x14ac:dyDescent="0.25"/>
  <cols>
    <col min="1" max="1" width="10.28515625" customWidth="1"/>
    <col min="2" max="2" width="49.85546875" customWidth="1"/>
    <col min="3" max="3" width="36.85546875" style="37" customWidth="1"/>
    <col min="4" max="7" width="9.7109375" customWidth="1"/>
  </cols>
  <sheetData>
    <row r="1" spans="1:7" s="2" customFormat="1" ht="68.2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2" customFormat="1" ht="60" customHeight="1" x14ac:dyDescent="0.25">
      <c r="A2" s="91" t="s">
        <v>120</v>
      </c>
      <c r="B2" s="10" t="s">
        <v>0</v>
      </c>
      <c r="C2" s="24" t="s">
        <v>1</v>
      </c>
      <c r="D2" s="3" t="s">
        <v>24</v>
      </c>
      <c r="E2" s="9" t="s">
        <v>25</v>
      </c>
      <c r="F2" s="18" t="s">
        <v>60</v>
      </c>
      <c r="G2" s="3" t="s">
        <v>61</v>
      </c>
    </row>
    <row r="3" spans="1:7" s="2" customFormat="1" ht="60" customHeight="1" x14ac:dyDescent="0.25">
      <c r="A3" s="91"/>
      <c r="B3" s="24" t="s">
        <v>37</v>
      </c>
      <c r="C3" s="6" t="s">
        <v>38</v>
      </c>
      <c r="D3" s="40"/>
      <c r="E3" s="40"/>
      <c r="F3" s="40">
        <v>1</v>
      </c>
      <c r="G3" s="40"/>
    </row>
    <row r="4" spans="1:7" ht="60" customHeight="1" x14ac:dyDescent="0.25">
      <c r="A4" s="91"/>
      <c r="B4" s="24" t="s">
        <v>97</v>
      </c>
      <c r="C4" s="6" t="s">
        <v>98</v>
      </c>
      <c r="D4" s="40"/>
      <c r="E4" s="40"/>
      <c r="F4" s="40"/>
      <c r="G4" s="40">
        <v>3</v>
      </c>
    </row>
    <row r="5" spans="1:7" ht="70.5" customHeight="1" x14ac:dyDescent="0.25">
      <c r="A5" s="91"/>
      <c r="B5" s="49" t="s">
        <v>87</v>
      </c>
      <c r="C5" s="6" t="s">
        <v>158</v>
      </c>
      <c r="D5" s="40"/>
      <c r="E5" s="40"/>
      <c r="F5" s="40"/>
      <c r="G5" s="40">
        <v>3</v>
      </c>
    </row>
    <row r="6" spans="1:7" ht="66.75" customHeight="1" x14ac:dyDescent="0.25">
      <c r="A6" s="91"/>
      <c r="B6" s="23" t="s">
        <v>75</v>
      </c>
      <c r="C6" s="36"/>
      <c r="D6" s="14">
        <v>0</v>
      </c>
      <c r="E6" s="14">
        <v>0</v>
      </c>
      <c r="F6" s="14">
        <f>SUM(F3:F5)</f>
        <v>1</v>
      </c>
      <c r="G6" s="14">
        <f>SUM(G3:G5)</f>
        <v>6</v>
      </c>
    </row>
  </sheetData>
  <mergeCells count="3">
    <mergeCell ref="A2:A6"/>
    <mergeCell ref="D1:G1"/>
    <mergeCell ref="A1:C1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zoomScale="98" zoomScaleNormal="98" workbookViewId="0">
      <selection activeCell="C6" sqref="C6"/>
    </sheetView>
  </sheetViews>
  <sheetFormatPr defaultRowHeight="15" x14ac:dyDescent="0.25"/>
  <cols>
    <col min="1" max="1" width="16.7109375" style="15" customWidth="1"/>
    <col min="2" max="2" width="39" style="16" customWidth="1"/>
    <col min="3" max="3" width="53.7109375" style="25" customWidth="1"/>
    <col min="4" max="6" width="9.7109375" style="17" customWidth="1"/>
    <col min="7" max="7" width="9.7109375" style="13" customWidth="1"/>
    <col min="8" max="16384" width="9.140625" style="13"/>
  </cols>
  <sheetData>
    <row r="1" spans="1:7" ht="60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72" customFormat="1" ht="60.75" customHeight="1" x14ac:dyDescent="0.25">
      <c r="A2" s="100" t="s">
        <v>59</v>
      </c>
      <c r="B2" s="10" t="s">
        <v>0</v>
      </c>
      <c r="C2" s="24" t="s">
        <v>1</v>
      </c>
      <c r="D2" s="10" t="s">
        <v>24</v>
      </c>
      <c r="E2" s="10" t="s">
        <v>25</v>
      </c>
      <c r="F2" s="41" t="s">
        <v>60</v>
      </c>
      <c r="G2" s="65" t="s">
        <v>61</v>
      </c>
    </row>
    <row r="3" spans="1:7" ht="39.950000000000003" customHeight="1" x14ac:dyDescent="0.25">
      <c r="A3" s="101"/>
      <c r="B3" s="95" t="s">
        <v>76</v>
      </c>
      <c r="C3" s="7" t="s">
        <v>91</v>
      </c>
      <c r="D3" s="40"/>
      <c r="E3" s="40"/>
      <c r="F3" s="40">
        <v>1</v>
      </c>
      <c r="G3" s="40"/>
    </row>
    <row r="4" spans="1:7" ht="39.950000000000003" customHeight="1" x14ac:dyDescent="0.25">
      <c r="A4" s="101"/>
      <c r="B4" s="96"/>
      <c r="C4" s="7" t="s">
        <v>102</v>
      </c>
      <c r="D4" s="40">
        <v>1</v>
      </c>
      <c r="E4" s="40"/>
      <c r="F4" s="40"/>
      <c r="G4" s="40"/>
    </row>
    <row r="5" spans="1:7" ht="39.950000000000003" customHeight="1" x14ac:dyDescent="0.25">
      <c r="A5" s="101"/>
      <c r="B5" s="96"/>
      <c r="C5" s="7" t="s">
        <v>96</v>
      </c>
      <c r="D5" s="40"/>
      <c r="E5" s="40"/>
      <c r="F5" s="40">
        <v>1</v>
      </c>
      <c r="G5" s="40"/>
    </row>
    <row r="6" spans="1:7" ht="39.950000000000003" customHeight="1" x14ac:dyDescent="0.25">
      <c r="A6" s="101"/>
      <c r="B6" s="96"/>
      <c r="C6" s="7" t="s">
        <v>92</v>
      </c>
      <c r="D6" s="40"/>
      <c r="E6" s="40"/>
      <c r="F6" s="40">
        <v>1</v>
      </c>
      <c r="G6" s="40"/>
    </row>
    <row r="7" spans="1:7" ht="39.950000000000003" customHeight="1" x14ac:dyDescent="0.25">
      <c r="A7" s="101"/>
      <c r="B7" s="96"/>
      <c r="C7" s="7" t="s">
        <v>103</v>
      </c>
      <c r="D7" s="40"/>
      <c r="E7" s="40">
        <v>1</v>
      </c>
      <c r="F7" s="40"/>
      <c r="G7" s="40"/>
    </row>
    <row r="8" spans="1:7" ht="39.950000000000003" customHeight="1" x14ac:dyDescent="0.25">
      <c r="A8" s="101"/>
      <c r="B8" s="99"/>
      <c r="C8" s="52" t="s">
        <v>27</v>
      </c>
      <c r="D8" s="40">
        <v>1</v>
      </c>
      <c r="E8" s="40"/>
      <c r="F8" s="40"/>
      <c r="G8" s="40"/>
    </row>
    <row r="9" spans="1:7" ht="39.950000000000003" customHeight="1" x14ac:dyDescent="0.25">
      <c r="A9" s="101"/>
      <c r="B9" s="95" t="s">
        <v>77</v>
      </c>
      <c r="C9" s="7" t="s">
        <v>20</v>
      </c>
      <c r="D9" s="40"/>
      <c r="E9" s="40">
        <v>1</v>
      </c>
      <c r="F9" s="40"/>
      <c r="G9" s="40"/>
    </row>
    <row r="10" spans="1:7" ht="39.950000000000003" customHeight="1" x14ac:dyDescent="0.25">
      <c r="A10" s="101"/>
      <c r="B10" s="96"/>
      <c r="C10" s="6" t="s">
        <v>90</v>
      </c>
      <c r="D10" s="40"/>
      <c r="E10" s="40"/>
      <c r="F10" s="40"/>
      <c r="G10" s="40">
        <v>1</v>
      </c>
    </row>
    <row r="11" spans="1:7" ht="39.950000000000003" customHeight="1" x14ac:dyDescent="0.25">
      <c r="A11" s="101"/>
      <c r="B11" s="96"/>
      <c r="C11" s="6" t="s">
        <v>89</v>
      </c>
      <c r="D11" s="40"/>
      <c r="E11" s="40"/>
      <c r="F11" s="40"/>
      <c r="G11" s="40"/>
    </row>
    <row r="12" spans="1:7" ht="39.950000000000003" customHeight="1" x14ac:dyDescent="0.25">
      <c r="A12" s="101"/>
      <c r="B12" s="96"/>
      <c r="C12" s="6" t="s">
        <v>138</v>
      </c>
      <c r="D12" s="40"/>
      <c r="E12" s="40"/>
      <c r="F12" s="40"/>
      <c r="G12" s="40">
        <v>1</v>
      </c>
    </row>
    <row r="13" spans="1:7" ht="39.950000000000003" customHeight="1" x14ac:dyDescent="0.25">
      <c r="A13" s="101"/>
      <c r="B13" s="96"/>
      <c r="C13" s="35" t="s">
        <v>139</v>
      </c>
      <c r="D13" s="40"/>
      <c r="E13" s="40">
        <v>1</v>
      </c>
      <c r="F13" s="40"/>
      <c r="G13" s="40"/>
    </row>
    <row r="14" spans="1:7" ht="39.950000000000003" customHeight="1" x14ac:dyDescent="0.25">
      <c r="A14" s="101"/>
      <c r="B14" s="99"/>
      <c r="C14" s="6" t="s">
        <v>140</v>
      </c>
      <c r="D14" s="40">
        <v>1</v>
      </c>
      <c r="E14" s="40"/>
      <c r="F14" s="40"/>
      <c r="G14" s="40"/>
    </row>
    <row r="15" spans="1:7" ht="39.950000000000003" customHeight="1" x14ac:dyDescent="0.25">
      <c r="A15" s="101"/>
      <c r="B15" s="95" t="s">
        <v>78</v>
      </c>
      <c r="C15" s="6" t="s">
        <v>21</v>
      </c>
      <c r="D15" s="40">
        <v>1</v>
      </c>
      <c r="E15" s="40"/>
      <c r="F15" s="40">
        <v>1</v>
      </c>
      <c r="G15" s="40">
        <v>1</v>
      </c>
    </row>
    <row r="16" spans="1:7" ht="39.950000000000003" customHeight="1" x14ac:dyDescent="0.25">
      <c r="A16" s="101"/>
      <c r="B16" s="96"/>
      <c r="C16" s="6" t="s">
        <v>141</v>
      </c>
      <c r="D16" s="40"/>
      <c r="E16" s="40">
        <v>1</v>
      </c>
      <c r="F16" s="40">
        <v>1</v>
      </c>
      <c r="G16" s="40"/>
    </row>
    <row r="17" spans="1:7" ht="39.950000000000003" customHeight="1" x14ac:dyDescent="0.25">
      <c r="A17" s="101"/>
      <c r="B17" s="96"/>
      <c r="C17" s="6" t="s">
        <v>142</v>
      </c>
      <c r="D17" s="40"/>
      <c r="E17" s="40"/>
      <c r="F17" s="40"/>
      <c r="G17" s="40"/>
    </row>
    <row r="18" spans="1:7" ht="39.950000000000003" customHeight="1" x14ac:dyDescent="0.25">
      <c r="A18" s="101"/>
      <c r="B18" s="97"/>
      <c r="C18" s="6" t="s">
        <v>143</v>
      </c>
      <c r="D18" s="40">
        <v>1</v>
      </c>
      <c r="E18" s="40">
        <v>1</v>
      </c>
      <c r="F18" s="40"/>
      <c r="G18" s="40"/>
    </row>
    <row r="19" spans="1:7" ht="39.950000000000003" customHeight="1" x14ac:dyDescent="0.25">
      <c r="A19" s="101"/>
      <c r="B19" s="97"/>
      <c r="C19" s="6" t="s">
        <v>144</v>
      </c>
      <c r="D19" s="40"/>
      <c r="E19" s="40"/>
      <c r="F19" s="40"/>
      <c r="G19" s="40"/>
    </row>
    <row r="20" spans="1:7" ht="39.950000000000003" customHeight="1" x14ac:dyDescent="0.25">
      <c r="A20" s="101"/>
      <c r="B20" s="97"/>
      <c r="C20" s="6" t="s">
        <v>145</v>
      </c>
      <c r="D20" s="40"/>
      <c r="E20" s="40"/>
      <c r="F20" s="40">
        <v>1</v>
      </c>
      <c r="G20" s="40"/>
    </row>
    <row r="21" spans="1:7" ht="39.950000000000003" customHeight="1" x14ac:dyDescent="0.25">
      <c r="A21" s="101"/>
      <c r="B21" s="97"/>
      <c r="C21" s="6" t="s">
        <v>146</v>
      </c>
      <c r="D21" s="40"/>
      <c r="E21" s="40"/>
      <c r="F21" s="40"/>
      <c r="G21" s="40"/>
    </row>
    <row r="22" spans="1:7" ht="39.950000000000003" customHeight="1" x14ac:dyDescent="0.25">
      <c r="A22" s="101"/>
      <c r="B22" s="97"/>
      <c r="C22" s="6" t="s">
        <v>86</v>
      </c>
      <c r="D22" s="40"/>
      <c r="E22" s="40">
        <v>1</v>
      </c>
      <c r="F22" s="40"/>
      <c r="G22" s="40"/>
    </row>
    <row r="23" spans="1:7" ht="39.950000000000003" customHeight="1" x14ac:dyDescent="0.25">
      <c r="A23" s="101"/>
      <c r="B23" s="97"/>
      <c r="C23" s="6" t="s">
        <v>147</v>
      </c>
      <c r="D23" s="40"/>
      <c r="E23" s="40"/>
      <c r="F23" s="40"/>
      <c r="G23" s="40"/>
    </row>
    <row r="24" spans="1:7" ht="39.950000000000003" customHeight="1" x14ac:dyDescent="0.25">
      <c r="A24" s="101"/>
      <c r="B24" s="97"/>
      <c r="C24" s="6" t="s">
        <v>122</v>
      </c>
      <c r="D24" s="40"/>
      <c r="E24" s="40">
        <v>1</v>
      </c>
      <c r="F24" s="40">
        <v>1</v>
      </c>
      <c r="G24" s="40"/>
    </row>
    <row r="25" spans="1:7" ht="39.950000000000003" customHeight="1" x14ac:dyDescent="0.25">
      <c r="A25" s="101"/>
      <c r="B25" s="98"/>
      <c r="C25" s="20" t="s">
        <v>104</v>
      </c>
      <c r="D25" s="9"/>
      <c r="E25" s="9">
        <v>1</v>
      </c>
      <c r="F25" s="9"/>
      <c r="G25" s="9"/>
    </row>
    <row r="26" spans="1:7" ht="45.75" customHeight="1" x14ac:dyDescent="0.25">
      <c r="A26" s="102"/>
      <c r="B26" s="38" t="s">
        <v>121</v>
      </c>
      <c r="C26" s="55"/>
      <c r="D26" s="22">
        <f>SUM(D3:D25)</f>
        <v>5</v>
      </c>
      <c r="E26" s="22">
        <f>SUM(E3:E25)</f>
        <v>8</v>
      </c>
      <c r="F26" s="22">
        <f>SUM(F3:F25)</f>
        <v>7</v>
      </c>
      <c r="G26" s="22">
        <f>SUM(G3:G25)</f>
        <v>3</v>
      </c>
    </row>
  </sheetData>
  <mergeCells count="6">
    <mergeCell ref="D1:G1"/>
    <mergeCell ref="B15:B25"/>
    <mergeCell ref="A1:C1"/>
    <mergeCell ref="B9:B14"/>
    <mergeCell ref="A2:A26"/>
    <mergeCell ref="B3:B8"/>
  </mergeCells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"/>
  <sheetViews>
    <sheetView zoomScaleNormal="100" workbookViewId="0">
      <selection activeCell="G7" sqref="G7"/>
    </sheetView>
  </sheetViews>
  <sheetFormatPr defaultRowHeight="15" x14ac:dyDescent="0.25"/>
  <cols>
    <col min="1" max="1" width="11.5703125" style="15" customWidth="1"/>
    <col min="2" max="2" width="47.140625" style="64" customWidth="1"/>
    <col min="3" max="3" width="38" style="25" customWidth="1"/>
    <col min="4" max="4" width="8.85546875" style="17" customWidth="1"/>
    <col min="5" max="5" width="8.7109375" style="17" customWidth="1"/>
    <col min="6" max="6" width="9.5703125" style="17" customWidth="1"/>
    <col min="7" max="7" width="8.7109375" style="13" customWidth="1"/>
    <col min="8" max="16384" width="9.140625" style="13"/>
  </cols>
  <sheetData>
    <row r="1" spans="1:7" ht="60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15" customFormat="1" ht="60" customHeight="1" x14ac:dyDescent="0.25">
      <c r="A2" s="91" t="s">
        <v>125</v>
      </c>
      <c r="B2" s="10" t="s">
        <v>0</v>
      </c>
      <c r="C2" s="41" t="s">
        <v>1</v>
      </c>
      <c r="D2" s="10" t="s">
        <v>24</v>
      </c>
      <c r="E2" s="10" t="s">
        <v>25</v>
      </c>
      <c r="F2" s="41" t="s">
        <v>60</v>
      </c>
      <c r="G2" s="65" t="s">
        <v>61</v>
      </c>
    </row>
    <row r="3" spans="1:7" ht="60" customHeight="1" x14ac:dyDescent="0.25">
      <c r="A3" s="91"/>
      <c r="B3" s="49" t="s">
        <v>124</v>
      </c>
      <c r="C3" s="20" t="s">
        <v>57</v>
      </c>
      <c r="D3" s="40"/>
      <c r="E3" s="40"/>
      <c r="F3" s="40">
        <v>1</v>
      </c>
      <c r="G3" s="40"/>
    </row>
    <row r="4" spans="1:7" ht="60" customHeight="1" x14ac:dyDescent="0.25">
      <c r="A4" s="91"/>
      <c r="B4" s="88" t="s">
        <v>152</v>
      </c>
      <c r="C4" s="6" t="s">
        <v>159</v>
      </c>
      <c r="D4" s="40"/>
      <c r="E4" s="40"/>
      <c r="F4" s="40">
        <v>1</v>
      </c>
      <c r="G4" s="40"/>
    </row>
    <row r="5" spans="1:7" ht="60" customHeight="1" x14ac:dyDescent="0.25">
      <c r="A5" s="91"/>
      <c r="B5" s="103"/>
      <c r="C5" s="6" t="s">
        <v>26</v>
      </c>
      <c r="D5" s="40"/>
      <c r="E5" s="40"/>
      <c r="F5" s="40">
        <v>1</v>
      </c>
      <c r="G5" s="40"/>
    </row>
    <row r="6" spans="1:7" s="56" customFormat="1" ht="60" customHeight="1" x14ac:dyDescent="0.25">
      <c r="A6" s="91"/>
      <c r="B6" s="71" t="s">
        <v>160</v>
      </c>
      <c r="C6" s="7" t="s">
        <v>161</v>
      </c>
      <c r="D6" s="40"/>
      <c r="E6" s="40">
        <v>1</v>
      </c>
      <c r="F6" s="40"/>
      <c r="G6" s="40"/>
    </row>
    <row r="7" spans="1:7" ht="60" customHeight="1" x14ac:dyDescent="0.25">
      <c r="A7" s="91"/>
      <c r="B7" s="53" t="s">
        <v>123</v>
      </c>
      <c r="C7" s="55"/>
      <c r="D7" s="22">
        <f>SUM(D3:D6)</f>
        <v>0</v>
      </c>
      <c r="E7" s="22">
        <f>SUM(E3:E6)</f>
        <v>1</v>
      </c>
      <c r="F7" s="22">
        <f>SUM(F3:F6)</f>
        <v>3</v>
      </c>
      <c r="G7" s="22">
        <v>0</v>
      </c>
    </row>
  </sheetData>
  <mergeCells count="4">
    <mergeCell ref="A2:A7"/>
    <mergeCell ref="A1:C1"/>
    <mergeCell ref="D1:G1"/>
    <mergeCell ref="B4:B5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zoomScaleNormal="100" workbookViewId="0">
      <selection activeCell="E14" sqref="E14"/>
    </sheetView>
  </sheetViews>
  <sheetFormatPr defaultRowHeight="15.75" x14ac:dyDescent="0.25"/>
  <cols>
    <col min="1" max="1" width="11.7109375" style="31" customWidth="1"/>
    <col min="2" max="2" width="40.5703125" style="4" customWidth="1"/>
    <col min="3" max="3" width="35.85546875" style="8" customWidth="1"/>
    <col min="4" max="7" width="9.7109375" style="2" customWidth="1"/>
    <col min="8" max="16384" width="9.140625" style="2"/>
  </cols>
  <sheetData>
    <row r="1" spans="1:7" s="13" customFormat="1" ht="66.75" customHeight="1" x14ac:dyDescent="0.3">
      <c r="A1" s="74" t="s">
        <v>109</v>
      </c>
      <c r="B1" s="75"/>
      <c r="C1" s="76"/>
      <c r="D1" s="81" t="s">
        <v>58</v>
      </c>
      <c r="E1" s="82"/>
      <c r="F1" s="82"/>
      <c r="G1" s="83"/>
    </row>
    <row r="2" spans="1:7" s="44" customFormat="1" ht="60" customHeight="1" x14ac:dyDescent="0.25">
      <c r="A2" s="92" t="s">
        <v>151</v>
      </c>
      <c r="B2" s="10" t="s">
        <v>0</v>
      </c>
      <c r="C2" s="1" t="s">
        <v>1</v>
      </c>
      <c r="D2" s="10" t="s">
        <v>24</v>
      </c>
      <c r="E2" s="10" t="s">
        <v>25</v>
      </c>
      <c r="F2" s="41" t="s">
        <v>60</v>
      </c>
      <c r="G2" s="65" t="s">
        <v>61</v>
      </c>
    </row>
    <row r="3" spans="1:7" ht="68.25" customHeight="1" x14ac:dyDescent="0.25">
      <c r="A3" s="93"/>
      <c r="B3" s="57" t="s">
        <v>126</v>
      </c>
      <c r="C3" s="7" t="s">
        <v>40</v>
      </c>
      <c r="D3" s="40"/>
      <c r="E3" s="40">
        <v>2</v>
      </c>
      <c r="F3" s="40">
        <v>1</v>
      </c>
      <c r="G3" s="40">
        <v>6</v>
      </c>
    </row>
    <row r="4" spans="1:7" ht="72.75" customHeight="1" x14ac:dyDescent="0.25">
      <c r="A4" s="93"/>
      <c r="B4" s="58" t="s">
        <v>5</v>
      </c>
      <c r="C4" s="7" t="s">
        <v>41</v>
      </c>
      <c r="D4" s="40"/>
      <c r="E4" s="40">
        <v>1</v>
      </c>
      <c r="F4" s="40">
        <v>1</v>
      </c>
      <c r="G4" s="40">
        <v>1</v>
      </c>
    </row>
    <row r="5" spans="1:7" ht="52.5" customHeight="1" x14ac:dyDescent="0.25">
      <c r="A5" s="94"/>
      <c r="B5" s="38" t="s">
        <v>110</v>
      </c>
      <c r="C5" s="36"/>
      <c r="D5" s="22"/>
      <c r="E5" s="22">
        <f>SUM(E3:E4)</f>
        <v>3</v>
      </c>
      <c r="F5" s="22">
        <f>SUM(F3:F4)</f>
        <v>2</v>
      </c>
      <c r="G5" s="22">
        <f>SUM(G3:G4)</f>
        <v>7</v>
      </c>
    </row>
    <row r="6" spans="1:7" x14ac:dyDescent="0.25">
      <c r="A6" s="29"/>
    </row>
    <row r="7" spans="1:7" x14ac:dyDescent="0.25">
      <c r="A7" s="29"/>
    </row>
    <row r="8" spans="1:7" x14ac:dyDescent="0.25">
      <c r="A8" s="29"/>
    </row>
    <row r="9" spans="1:7" x14ac:dyDescent="0.25">
      <c r="A9" s="29"/>
    </row>
    <row r="10" spans="1:7" x14ac:dyDescent="0.25">
      <c r="A10" s="29"/>
    </row>
    <row r="11" spans="1:7" x14ac:dyDescent="0.25">
      <c r="A11" s="29"/>
    </row>
    <row r="12" spans="1:7" x14ac:dyDescent="0.25">
      <c r="A12" s="29"/>
    </row>
    <row r="13" spans="1:7" x14ac:dyDescent="0.25">
      <c r="A13" s="29"/>
    </row>
    <row r="14" spans="1:7" x14ac:dyDescent="0.25">
      <c r="A14" s="29"/>
    </row>
    <row r="15" spans="1:7" x14ac:dyDescent="0.25">
      <c r="A15" s="29"/>
    </row>
    <row r="16" spans="1:7" x14ac:dyDescent="0.25">
      <c r="A16" s="29"/>
    </row>
    <row r="17" spans="1:4" x14ac:dyDescent="0.25">
      <c r="A17" s="29"/>
      <c r="D17" s="51"/>
    </row>
    <row r="18" spans="1:4" x14ac:dyDescent="0.25">
      <c r="A18" s="29"/>
    </row>
    <row r="19" spans="1:4" x14ac:dyDescent="0.25">
      <c r="A19" s="29"/>
    </row>
    <row r="20" spans="1:4" x14ac:dyDescent="0.25">
      <c r="A20" s="29"/>
    </row>
    <row r="21" spans="1:4" x14ac:dyDescent="0.25">
      <c r="A21" s="29"/>
    </row>
    <row r="22" spans="1:4" x14ac:dyDescent="0.25">
      <c r="A22" s="29"/>
    </row>
    <row r="23" spans="1:4" x14ac:dyDescent="0.25">
      <c r="A23" s="29"/>
    </row>
    <row r="24" spans="1:4" x14ac:dyDescent="0.25">
      <c r="A24" s="29"/>
    </row>
    <row r="25" spans="1:4" x14ac:dyDescent="0.25">
      <c r="A25" s="29"/>
    </row>
    <row r="26" spans="1:4" x14ac:dyDescent="0.25">
      <c r="A26" s="29"/>
    </row>
    <row r="27" spans="1:4" x14ac:dyDescent="0.25">
      <c r="A27" s="29"/>
    </row>
    <row r="28" spans="1:4" x14ac:dyDescent="0.25">
      <c r="A28" s="29"/>
    </row>
    <row r="29" spans="1:4" x14ac:dyDescent="0.25">
      <c r="A29" s="29"/>
    </row>
    <row r="30" spans="1:4" x14ac:dyDescent="0.25">
      <c r="A30" s="30"/>
    </row>
  </sheetData>
  <mergeCells count="3">
    <mergeCell ref="D1:G1"/>
    <mergeCell ref="A1:C1"/>
    <mergeCell ref="A2:A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5</vt:i4>
      </vt:variant>
    </vt:vector>
  </HeadingPairs>
  <TitlesOfParts>
    <vt:vector size="19" baseType="lpstr">
      <vt:lpstr>SOSYAL BİL MYO</vt:lpstr>
      <vt:lpstr>TEKNİK BİL MYO</vt:lpstr>
      <vt:lpstr>ÇILDIR MYO</vt:lpstr>
      <vt:lpstr>SAĞLIK HİZ MYO</vt:lpstr>
      <vt:lpstr>POSOF MYO</vt:lpstr>
      <vt:lpstr>GÖLE MYO</vt:lpstr>
      <vt:lpstr>İLAHİYAT FAK.</vt:lpstr>
      <vt:lpstr>MÜHENDİSLİK FAKÜLTESİ</vt:lpstr>
      <vt:lpstr>GÜZEL SANATLAR FAK.</vt:lpstr>
      <vt:lpstr>İKTİSADİ VE İDARİ BİL FAK.</vt:lpstr>
      <vt:lpstr>İNSANİ BİLİMLER EDB.FAK.</vt:lpstr>
      <vt:lpstr>BESYO</vt:lpstr>
      <vt:lpstr>SAĞLIK BİL.FAK.</vt:lpstr>
      <vt:lpstr>TURİZM</vt:lpstr>
      <vt:lpstr>'GÜZEL SANATLAR FAK.'!Yazdırma_Alanı</vt:lpstr>
      <vt:lpstr>'İKTİSADİ VE İDARİ BİL FAK.'!Yazdırma_Alanı</vt:lpstr>
      <vt:lpstr>'MÜHENDİSLİK FAKÜLTESİ'!Yazdırma_Alanı</vt:lpstr>
      <vt:lpstr>'POSOF MYO'!Yazdırma_Alanı</vt:lpstr>
      <vt:lpstr>'SOSYAL BİL MYO'!Yazdırma_Alanı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62d1e7fb-1e89-480b-ac9b-f42f33a5d8c6</vt:lpwstr>
  </property>
</Properties>
</file>